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conservation-my.sharepoint.com/personal/cborek_conservation_org/Documents/Desktop/"/>
    </mc:Choice>
  </mc:AlternateContent>
  <xr:revisionPtr revIDLastSave="0" documentId="8_{0FC99C7C-DB87-4C8F-99C7-19EEDB5BFB81}" xr6:coauthVersionLast="47" xr6:coauthVersionMax="47" xr10:uidLastSave="{00000000-0000-0000-0000-000000000000}"/>
  <workbookProtection workbookAlgorithmName="SHA-512" workbookHashValue="z1qlLU+J/wSld7ZtvJIsW0Cyw8RpAfcQYe2Aj2pgBOfFKyf0gsAEQDeVV993L7/n/YNwzeCkdmKlsVc+EgwRGw==" workbookSaltValue="Mb7NS8HuMiE/w+G8Um5IIg==" workbookSpinCount="100000" lockStructure="1"/>
  <bookViews>
    <workbookView xWindow="-98" yWindow="-98" windowWidth="19396" windowHeight="11475" activeTab="1" xr2:uid="{00000000-000D-0000-FFFF-FFFF00000000}"/>
  </bookViews>
  <sheets>
    <sheet name="Instructions" sheetId="5" r:id="rId1"/>
    <sheet name="Budget Details" sheetId="1" r:id="rId2"/>
    <sheet name="Sheet2" sheetId="7" state="hidden" r:id="rId3"/>
    <sheet name="Procurement Plan" sheetId="4" r:id="rId4"/>
    <sheet name="Sheet1" sheetId="6" state="hidden" r:id="rId5"/>
    <sheet name="Summary" sheetId="3" r:id="rId6"/>
  </sheets>
  <definedNames>
    <definedName name="Conduct_a_price_analysis___Less_than_US_10_000">Sheet1!$A$3:$A$5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51" i="1" l="1"/>
  <c r="A86" i="4"/>
  <c r="B86" i="4"/>
  <c r="C86" i="4"/>
  <c r="D86" i="4"/>
  <c r="E86" i="4"/>
  <c r="F86" i="4"/>
  <c r="A79" i="4"/>
  <c r="B79" i="4"/>
  <c r="C79" i="4"/>
  <c r="D79" i="4"/>
  <c r="E79" i="4"/>
  <c r="F79" i="4"/>
  <c r="A80" i="4"/>
  <c r="B80" i="4"/>
  <c r="C80" i="4"/>
  <c r="D80" i="4"/>
  <c r="E80" i="4"/>
  <c r="F80" i="4"/>
  <c r="A72" i="4"/>
  <c r="B72" i="4"/>
  <c r="C72" i="4"/>
  <c r="D72" i="4"/>
  <c r="E72" i="4"/>
  <c r="F72" i="4"/>
  <c r="A73" i="4"/>
  <c r="B73" i="4"/>
  <c r="C73" i="4"/>
  <c r="D73" i="4"/>
  <c r="E73" i="4"/>
  <c r="F73" i="4"/>
  <c r="A74" i="4"/>
  <c r="B74" i="4"/>
  <c r="C74" i="4"/>
  <c r="D74" i="4"/>
  <c r="E74" i="4"/>
  <c r="F74" i="4"/>
  <c r="A75" i="4"/>
  <c r="B75" i="4"/>
  <c r="C75" i="4"/>
  <c r="D75" i="4"/>
  <c r="E75" i="4"/>
  <c r="F75" i="4"/>
  <c r="A76" i="4"/>
  <c r="B76" i="4"/>
  <c r="C76" i="4"/>
  <c r="D76" i="4"/>
  <c r="E76" i="4"/>
  <c r="F76" i="4"/>
  <c r="A77" i="4"/>
  <c r="B77" i="4"/>
  <c r="C77" i="4"/>
  <c r="D77" i="4"/>
  <c r="E77" i="4"/>
  <c r="F77" i="4"/>
  <c r="A78" i="4"/>
  <c r="B78" i="4"/>
  <c r="C78" i="4"/>
  <c r="D78" i="4"/>
  <c r="E78" i="4"/>
  <c r="F78" i="4"/>
  <c r="A35" i="4"/>
  <c r="B35" i="4"/>
  <c r="C35" i="4"/>
  <c r="D35" i="4"/>
  <c r="E35" i="4"/>
  <c r="A36" i="4"/>
  <c r="B36" i="4"/>
  <c r="C36" i="4"/>
  <c r="D36" i="4"/>
  <c r="E36" i="4"/>
  <c r="A37" i="4"/>
  <c r="B37" i="4"/>
  <c r="C37" i="4"/>
  <c r="D37" i="4"/>
  <c r="E37" i="4"/>
  <c r="A38" i="4"/>
  <c r="B38" i="4"/>
  <c r="C38" i="4"/>
  <c r="D38" i="4"/>
  <c r="E38" i="4"/>
  <c r="A39" i="4"/>
  <c r="B39" i="4"/>
  <c r="C39" i="4"/>
  <c r="D39" i="4"/>
  <c r="E39" i="4"/>
  <c r="A40" i="4"/>
  <c r="B40" i="4"/>
  <c r="C40" i="4"/>
  <c r="D40" i="4"/>
  <c r="E40" i="4"/>
  <c r="A41" i="4"/>
  <c r="B41" i="4"/>
  <c r="C41" i="4"/>
  <c r="D41" i="4"/>
  <c r="E41" i="4"/>
  <c r="A42" i="4"/>
  <c r="B42" i="4"/>
  <c r="C42" i="4"/>
  <c r="D42" i="4"/>
  <c r="E42" i="4"/>
  <c r="A43" i="4"/>
  <c r="B43" i="4"/>
  <c r="C43" i="4"/>
  <c r="D43" i="4"/>
  <c r="E43" i="4"/>
  <c r="A44" i="4"/>
  <c r="B44" i="4"/>
  <c r="C44" i="4"/>
  <c r="D44" i="4"/>
  <c r="E44" i="4"/>
  <c r="A45" i="4"/>
  <c r="B45" i="4"/>
  <c r="C45" i="4"/>
  <c r="D45" i="4"/>
  <c r="E45" i="4"/>
  <c r="A46" i="4"/>
  <c r="B46" i="4"/>
  <c r="C46" i="4"/>
  <c r="D46" i="4"/>
  <c r="E46" i="4"/>
  <c r="F142" i="1"/>
  <c r="R250" i="1"/>
  <c r="H235" i="1"/>
  <c r="J235" i="1"/>
  <c r="L235" i="1"/>
  <c r="N235" i="1"/>
  <c r="P235" i="1"/>
  <c r="Q235" i="1"/>
  <c r="R235" i="1"/>
  <c r="H236" i="1"/>
  <c r="R236" i="1" s="1"/>
  <c r="J236" i="1"/>
  <c r="L236" i="1"/>
  <c r="N236" i="1"/>
  <c r="P236" i="1"/>
  <c r="Q236" i="1"/>
  <c r="H237" i="1"/>
  <c r="J237" i="1"/>
  <c r="L237" i="1"/>
  <c r="N237" i="1"/>
  <c r="P237" i="1"/>
  <c r="Q237" i="1"/>
  <c r="H178" i="1"/>
  <c r="J178" i="1"/>
  <c r="L178" i="1"/>
  <c r="N178" i="1"/>
  <c r="P178" i="1"/>
  <c r="Q178" i="1"/>
  <c r="R178" i="1"/>
  <c r="H179" i="1"/>
  <c r="R179" i="1" s="1"/>
  <c r="J179" i="1"/>
  <c r="L179" i="1"/>
  <c r="N179" i="1"/>
  <c r="P179" i="1"/>
  <c r="Q179" i="1"/>
  <c r="H180" i="1"/>
  <c r="J180" i="1"/>
  <c r="L180" i="1"/>
  <c r="N180" i="1"/>
  <c r="P180" i="1"/>
  <c r="Q180" i="1"/>
  <c r="H181" i="1"/>
  <c r="J181" i="1"/>
  <c r="L181" i="1"/>
  <c r="N181" i="1"/>
  <c r="P181" i="1"/>
  <c r="Q181" i="1"/>
  <c r="R181" i="1"/>
  <c r="H182" i="1"/>
  <c r="R182" i="1" s="1"/>
  <c r="J182" i="1"/>
  <c r="L182" i="1"/>
  <c r="N182" i="1"/>
  <c r="P182" i="1"/>
  <c r="Q182" i="1"/>
  <c r="H183" i="1"/>
  <c r="J183" i="1"/>
  <c r="L183" i="1"/>
  <c r="N183" i="1"/>
  <c r="P183" i="1"/>
  <c r="Q183" i="1"/>
  <c r="H184" i="1"/>
  <c r="J184" i="1"/>
  <c r="L184" i="1"/>
  <c r="N184" i="1"/>
  <c r="P184" i="1"/>
  <c r="Q184" i="1"/>
  <c r="R184" i="1"/>
  <c r="H185" i="1"/>
  <c r="R185" i="1" s="1"/>
  <c r="J185" i="1"/>
  <c r="L185" i="1"/>
  <c r="N185" i="1"/>
  <c r="P185" i="1"/>
  <c r="Q185" i="1"/>
  <c r="H186" i="1"/>
  <c r="J186" i="1"/>
  <c r="L186" i="1"/>
  <c r="N186" i="1"/>
  <c r="P186" i="1"/>
  <c r="Q186" i="1"/>
  <c r="H187" i="1"/>
  <c r="J187" i="1"/>
  <c r="L187" i="1"/>
  <c r="N187" i="1"/>
  <c r="P187" i="1"/>
  <c r="Q187" i="1"/>
  <c r="R187" i="1"/>
  <c r="H188" i="1"/>
  <c r="R188" i="1" s="1"/>
  <c r="J188" i="1"/>
  <c r="L188" i="1"/>
  <c r="N188" i="1"/>
  <c r="P188" i="1"/>
  <c r="Q188" i="1"/>
  <c r="H189" i="1"/>
  <c r="J189" i="1"/>
  <c r="L189" i="1"/>
  <c r="N189" i="1"/>
  <c r="P189" i="1"/>
  <c r="Q189" i="1"/>
  <c r="H190" i="1"/>
  <c r="J190" i="1"/>
  <c r="L190" i="1"/>
  <c r="N190" i="1"/>
  <c r="P190" i="1"/>
  <c r="Q190" i="1"/>
  <c r="R190" i="1"/>
  <c r="H191" i="1"/>
  <c r="R191" i="1" s="1"/>
  <c r="J191" i="1"/>
  <c r="L191" i="1"/>
  <c r="N191" i="1"/>
  <c r="P191" i="1"/>
  <c r="Q191" i="1"/>
  <c r="H192" i="1"/>
  <c r="J192" i="1"/>
  <c r="L192" i="1"/>
  <c r="N192" i="1"/>
  <c r="P192" i="1"/>
  <c r="Q192" i="1"/>
  <c r="H193" i="1"/>
  <c r="J193" i="1"/>
  <c r="L193" i="1"/>
  <c r="N193" i="1"/>
  <c r="P193" i="1"/>
  <c r="Q193" i="1"/>
  <c r="R193" i="1"/>
  <c r="H194" i="1"/>
  <c r="R194" i="1" s="1"/>
  <c r="J194" i="1"/>
  <c r="L194" i="1"/>
  <c r="N194" i="1"/>
  <c r="P194" i="1"/>
  <c r="Q194" i="1"/>
  <c r="F161" i="1"/>
  <c r="H161" i="1" s="1"/>
  <c r="Q161" i="1"/>
  <c r="F162" i="1"/>
  <c r="P162" i="1" s="1"/>
  <c r="Q162" i="1"/>
  <c r="F163" i="1"/>
  <c r="P163" i="1" s="1"/>
  <c r="L163" i="1"/>
  <c r="Q163" i="1"/>
  <c r="F135" i="1"/>
  <c r="H135" i="1" s="1"/>
  <c r="P135" i="1"/>
  <c r="Q135" i="1"/>
  <c r="F136" i="1"/>
  <c r="H136" i="1"/>
  <c r="J136" i="1"/>
  <c r="L136" i="1"/>
  <c r="N136" i="1"/>
  <c r="P136" i="1"/>
  <c r="Q136" i="1"/>
  <c r="F137" i="1"/>
  <c r="N137" i="1" s="1"/>
  <c r="J137" i="1"/>
  <c r="L137" i="1"/>
  <c r="Q137" i="1"/>
  <c r="F138" i="1"/>
  <c r="H138" i="1" s="1"/>
  <c r="L138" i="1"/>
  <c r="N138" i="1"/>
  <c r="Q138" i="1"/>
  <c r="F139" i="1"/>
  <c r="H139" i="1" s="1"/>
  <c r="Q139" i="1"/>
  <c r="F140" i="1"/>
  <c r="L140" i="1" s="1"/>
  <c r="Q140" i="1"/>
  <c r="F141" i="1"/>
  <c r="H141" i="1" s="1"/>
  <c r="L141" i="1"/>
  <c r="N141" i="1"/>
  <c r="P141" i="1"/>
  <c r="Q141" i="1"/>
  <c r="N142" i="1"/>
  <c r="H142" i="1"/>
  <c r="J142" i="1"/>
  <c r="Q142" i="1"/>
  <c r="F143" i="1"/>
  <c r="J143" i="1" s="1"/>
  <c r="H143" i="1"/>
  <c r="Q143" i="1"/>
  <c r="F144" i="1"/>
  <c r="L144" i="1" s="1"/>
  <c r="H144" i="1"/>
  <c r="J144" i="1"/>
  <c r="Q144" i="1"/>
  <c r="H109" i="1"/>
  <c r="J109" i="1"/>
  <c r="L109" i="1"/>
  <c r="N109" i="1"/>
  <c r="P109" i="1"/>
  <c r="Q109" i="1"/>
  <c r="H110" i="1"/>
  <c r="J110" i="1"/>
  <c r="L110" i="1"/>
  <c r="N110" i="1"/>
  <c r="P110" i="1"/>
  <c r="Q110" i="1"/>
  <c r="H111" i="1"/>
  <c r="J111" i="1"/>
  <c r="L111" i="1"/>
  <c r="N111" i="1"/>
  <c r="P111" i="1"/>
  <c r="Q111" i="1"/>
  <c r="H112" i="1"/>
  <c r="J112" i="1"/>
  <c r="L112" i="1"/>
  <c r="N112" i="1"/>
  <c r="P112" i="1"/>
  <c r="Q112" i="1"/>
  <c r="H113" i="1"/>
  <c r="J113" i="1"/>
  <c r="L113" i="1"/>
  <c r="N113" i="1"/>
  <c r="P113" i="1"/>
  <c r="Q113" i="1"/>
  <c r="H114" i="1"/>
  <c r="J114" i="1"/>
  <c r="L114" i="1"/>
  <c r="N114" i="1"/>
  <c r="P114" i="1"/>
  <c r="Q114" i="1"/>
  <c r="H115" i="1"/>
  <c r="J115" i="1"/>
  <c r="L115" i="1"/>
  <c r="N115" i="1"/>
  <c r="P115" i="1"/>
  <c r="Q115" i="1"/>
  <c r="H116" i="1"/>
  <c r="J116" i="1"/>
  <c r="L116" i="1"/>
  <c r="N116" i="1"/>
  <c r="P116" i="1"/>
  <c r="Q116" i="1"/>
  <c r="H117" i="1"/>
  <c r="J117" i="1"/>
  <c r="L117" i="1"/>
  <c r="N117" i="1"/>
  <c r="P117" i="1"/>
  <c r="Q117" i="1"/>
  <c r="H118" i="1"/>
  <c r="J118" i="1"/>
  <c r="L118" i="1"/>
  <c r="N118" i="1"/>
  <c r="P118" i="1"/>
  <c r="Q118" i="1"/>
  <c r="H100" i="1"/>
  <c r="J100" i="1"/>
  <c r="L100" i="1"/>
  <c r="N100" i="1"/>
  <c r="P100" i="1"/>
  <c r="Q100" i="1"/>
  <c r="H101" i="1"/>
  <c r="J101" i="1"/>
  <c r="L101" i="1"/>
  <c r="N101" i="1"/>
  <c r="P101" i="1"/>
  <c r="Q101" i="1"/>
  <c r="H102" i="1"/>
  <c r="J102" i="1"/>
  <c r="L102" i="1"/>
  <c r="N102" i="1"/>
  <c r="P102" i="1"/>
  <c r="Q102" i="1"/>
  <c r="F90" i="1"/>
  <c r="L90" i="1" s="1"/>
  <c r="H90" i="1"/>
  <c r="J90" i="1"/>
  <c r="Q90" i="1"/>
  <c r="F91" i="1"/>
  <c r="H91" i="1" s="1"/>
  <c r="L91" i="1"/>
  <c r="N91" i="1"/>
  <c r="P91" i="1"/>
  <c r="Q91" i="1"/>
  <c r="F89" i="1"/>
  <c r="H89" i="1" s="1"/>
  <c r="Q89" i="1"/>
  <c r="F92" i="1"/>
  <c r="H92" i="1" s="1"/>
  <c r="Q92" i="1"/>
  <c r="F78" i="1"/>
  <c r="H78" i="1" s="1"/>
  <c r="Q78" i="1"/>
  <c r="F79" i="1"/>
  <c r="H79" i="1" s="1"/>
  <c r="Q79" i="1"/>
  <c r="F80" i="1"/>
  <c r="P80" i="1" s="1"/>
  <c r="N80" i="1"/>
  <c r="Q80" i="1"/>
  <c r="H42" i="1"/>
  <c r="J42" i="1"/>
  <c r="L42" i="1"/>
  <c r="N42" i="1"/>
  <c r="P42" i="1"/>
  <c r="Q42" i="1"/>
  <c r="H43" i="1"/>
  <c r="J43" i="1"/>
  <c r="L43" i="1"/>
  <c r="N43" i="1"/>
  <c r="P43" i="1"/>
  <c r="Q43" i="1"/>
  <c r="H44" i="1"/>
  <c r="J44" i="1"/>
  <c r="L44" i="1"/>
  <c r="N44" i="1"/>
  <c r="P44" i="1"/>
  <c r="Q44" i="1"/>
  <c r="H45" i="1"/>
  <c r="J45" i="1"/>
  <c r="L45" i="1"/>
  <c r="N45" i="1"/>
  <c r="P45" i="1"/>
  <c r="Q45" i="1"/>
  <c r="H46" i="1"/>
  <c r="J46" i="1"/>
  <c r="L46" i="1"/>
  <c r="N46" i="1"/>
  <c r="P46" i="1"/>
  <c r="Q46" i="1"/>
  <c r="H47" i="1"/>
  <c r="J47" i="1"/>
  <c r="L47" i="1"/>
  <c r="N47" i="1"/>
  <c r="P47" i="1"/>
  <c r="Q47" i="1"/>
  <c r="H48" i="1"/>
  <c r="J48" i="1"/>
  <c r="L48" i="1"/>
  <c r="N48" i="1"/>
  <c r="P48" i="1"/>
  <c r="Q48" i="1"/>
  <c r="H49" i="1"/>
  <c r="J49" i="1"/>
  <c r="L49" i="1"/>
  <c r="N49" i="1"/>
  <c r="P49" i="1"/>
  <c r="Q49" i="1"/>
  <c r="H50" i="1"/>
  <c r="J50" i="1"/>
  <c r="L50" i="1"/>
  <c r="N50" i="1"/>
  <c r="P50" i="1"/>
  <c r="Q50" i="1"/>
  <c r="H51" i="1"/>
  <c r="J51" i="1"/>
  <c r="L51" i="1"/>
  <c r="N51" i="1"/>
  <c r="P51" i="1"/>
  <c r="Q51" i="1"/>
  <c r="H52" i="1"/>
  <c r="J52" i="1"/>
  <c r="L52" i="1"/>
  <c r="N52" i="1"/>
  <c r="P52" i="1"/>
  <c r="Q52" i="1"/>
  <c r="N15" i="1"/>
  <c r="H9" i="1"/>
  <c r="J9" i="1"/>
  <c r="L9" i="1"/>
  <c r="N9" i="1"/>
  <c r="P9" i="1"/>
  <c r="Q9" i="1"/>
  <c r="H10" i="1"/>
  <c r="J10" i="1"/>
  <c r="L10" i="1"/>
  <c r="N10" i="1"/>
  <c r="P10" i="1"/>
  <c r="Q10" i="1"/>
  <c r="H11" i="1"/>
  <c r="J11" i="1"/>
  <c r="L11" i="1"/>
  <c r="N11" i="1"/>
  <c r="P11" i="1"/>
  <c r="Q11" i="1"/>
  <c r="H12" i="1"/>
  <c r="J12" i="1"/>
  <c r="L12" i="1"/>
  <c r="N12" i="1"/>
  <c r="P12" i="1"/>
  <c r="Q12" i="1"/>
  <c r="H13" i="1"/>
  <c r="J13" i="1"/>
  <c r="L13" i="1"/>
  <c r="N13" i="1"/>
  <c r="P13" i="1"/>
  <c r="Q13" i="1"/>
  <c r="H14" i="1"/>
  <c r="J14" i="1"/>
  <c r="L14" i="1"/>
  <c r="N14" i="1"/>
  <c r="P14" i="1"/>
  <c r="Q14" i="1"/>
  <c r="H15" i="1"/>
  <c r="J15" i="1"/>
  <c r="L15" i="1"/>
  <c r="P15" i="1"/>
  <c r="Q15" i="1"/>
  <c r="H16" i="1"/>
  <c r="J16" i="1"/>
  <c r="L16" i="1"/>
  <c r="N16" i="1"/>
  <c r="P16" i="1"/>
  <c r="Q16" i="1"/>
  <c r="H17" i="1"/>
  <c r="J17" i="1"/>
  <c r="L17" i="1"/>
  <c r="N17" i="1"/>
  <c r="P17" i="1"/>
  <c r="Q17" i="1"/>
  <c r="H18" i="1"/>
  <c r="J18" i="1"/>
  <c r="L18" i="1"/>
  <c r="N18" i="1"/>
  <c r="P18" i="1"/>
  <c r="Q18" i="1"/>
  <c r="H19" i="1"/>
  <c r="L197" i="1"/>
  <c r="J197" i="1"/>
  <c r="H197" i="1"/>
  <c r="H21" i="1"/>
  <c r="N19" i="1"/>
  <c r="L19" i="1"/>
  <c r="J19" i="1"/>
  <c r="R237" i="1" l="1"/>
  <c r="P90" i="1"/>
  <c r="N90" i="1"/>
  <c r="P139" i="1"/>
  <c r="R101" i="1"/>
  <c r="P79" i="1"/>
  <c r="N139" i="1"/>
  <c r="N79" i="1"/>
  <c r="L139" i="1"/>
  <c r="J139" i="1"/>
  <c r="R139" i="1" s="1"/>
  <c r="R189" i="1"/>
  <c r="R183" i="1"/>
  <c r="J92" i="1"/>
  <c r="N135" i="1"/>
  <c r="R192" i="1"/>
  <c r="R136" i="1"/>
  <c r="R186" i="1"/>
  <c r="R180" i="1"/>
  <c r="L142" i="1"/>
  <c r="P138" i="1"/>
  <c r="N163" i="1"/>
  <c r="J163" i="1"/>
  <c r="L79" i="1"/>
  <c r="J141" i="1"/>
  <c r="R141" i="1" s="1"/>
  <c r="H163" i="1"/>
  <c r="P144" i="1"/>
  <c r="H137" i="1"/>
  <c r="N144" i="1"/>
  <c r="R144" i="1" s="1"/>
  <c r="J140" i="1"/>
  <c r="R116" i="1"/>
  <c r="H140" i="1"/>
  <c r="N162" i="1"/>
  <c r="L162" i="1"/>
  <c r="H162" i="1"/>
  <c r="P161" i="1"/>
  <c r="N161" i="1"/>
  <c r="L161" i="1"/>
  <c r="J162" i="1"/>
  <c r="J161" i="1"/>
  <c r="R118" i="1"/>
  <c r="R102" i="1"/>
  <c r="R112" i="1"/>
  <c r="J80" i="1"/>
  <c r="J91" i="1"/>
  <c r="R91" i="1" s="1"/>
  <c r="P143" i="1"/>
  <c r="J138" i="1"/>
  <c r="L135" i="1"/>
  <c r="H80" i="1"/>
  <c r="N143" i="1"/>
  <c r="P140" i="1"/>
  <c r="J135" i="1"/>
  <c r="R115" i="1"/>
  <c r="L143" i="1"/>
  <c r="N140" i="1"/>
  <c r="P137" i="1"/>
  <c r="P142" i="1"/>
  <c r="R111" i="1"/>
  <c r="R117" i="1"/>
  <c r="J79" i="1"/>
  <c r="R79" i="1" s="1"/>
  <c r="R113" i="1"/>
  <c r="R114" i="1"/>
  <c r="R110" i="1"/>
  <c r="R43" i="1"/>
  <c r="R109" i="1"/>
  <c r="R46" i="1"/>
  <c r="R49" i="1"/>
  <c r="R90" i="1"/>
  <c r="R100" i="1"/>
  <c r="R42" i="1"/>
  <c r="R45" i="1"/>
  <c r="R48" i="1"/>
  <c r="N92" i="1"/>
  <c r="L92" i="1"/>
  <c r="P89" i="1"/>
  <c r="N89" i="1"/>
  <c r="L89" i="1"/>
  <c r="J89" i="1"/>
  <c r="P92" i="1"/>
  <c r="R52" i="1"/>
  <c r="R14" i="1"/>
  <c r="L80" i="1"/>
  <c r="P78" i="1"/>
  <c r="N78" i="1"/>
  <c r="J78" i="1"/>
  <c r="L78" i="1"/>
  <c r="R47" i="1"/>
  <c r="R50" i="1"/>
  <c r="R44" i="1"/>
  <c r="R51" i="1"/>
  <c r="R18" i="1"/>
  <c r="R15" i="1"/>
  <c r="R17" i="1"/>
  <c r="R16" i="1"/>
  <c r="R13" i="1"/>
  <c r="R12" i="1"/>
  <c r="R11" i="1"/>
  <c r="R10" i="1"/>
  <c r="R9" i="1"/>
  <c r="B34" i="4"/>
  <c r="A49" i="4"/>
  <c r="F164" i="1"/>
  <c r="F165" i="1"/>
  <c r="F166" i="1"/>
  <c r="F167" i="1"/>
  <c r="F160" i="1"/>
  <c r="A65" i="4"/>
  <c r="R138" i="1" l="1"/>
  <c r="R80" i="1"/>
  <c r="R163" i="1"/>
  <c r="R143" i="1"/>
  <c r="R140" i="1"/>
  <c r="R142" i="1"/>
  <c r="R137" i="1"/>
  <c r="R135" i="1"/>
  <c r="R161" i="1"/>
  <c r="R162" i="1"/>
  <c r="R92" i="1"/>
  <c r="R89" i="1"/>
  <c r="R78" i="1"/>
  <c r="F145" i="1"/>
  <c r="P145" i="1" s="1"/>
  <c r="F146" i="1"/>
  <c r="P146" i="1" s="1"/>
  <c r="F147" i="1"/>
  <c r="P147" i="1" s="1"/>
  <c r="F148" i="1"/>
  <c r="P148" i="1" s="1"/>
  <c r="F149" i="1"/>
  <c r="P149" i="1" s="1"/>
  <c r="F150" i="1"/>
  <c r="P150" i="1" s="1"/>
  <c r="F151" i="1"/>
  <c r="P151" i="1" s="1"/>
  <c r="F152" i="1"/>
  <c r="P152" i="1" s="1"/>
  <c r="F153" i="1"/>
  <c r="P153" i="1" s="1"/>
  <c r="F154" i="1"/>
  <c r="P154" i="1" s="1"/>
  <c r="F155" i="1"/>
  <c r="P155" i="1" s="1"/>
  <c r="F156" i="1"/>
  <c r="P156" i="1" s="1"/>
  <c r="F134" i="1"/>
  <c r="P134" i="1" s="1"/>
  <c r="P99" i="1"/>
  <c r="F93" i="1"/>
  <c r="J93" i="1" s="1"/>
  <c r="F94" i="1"/>
  <c r="H94" i="1" s="1"/>
  <c r="F95" i="1"/>
  <c r="J95" i="1" s="1"/>
  <c r="F88" i="1"/>
  <c r="P88" i="1" s="1"/>
  <c r="F81" i="1"/>
  <c r="J81" i="1" s="1"/>
  <c r="F82" i="1"/>
  <c r="L82" i="1" s="1"/>
  <c r="F83" i="1"/>
  <c r="H83" i="1" s="1"/>
  <c r="F84" i="1"/>
  <c r="P84" i="1" s="1"/>
  <c r="F77" i="1"/>
  <c r="P77" i="1" s="1"/>
  <c r="P24" i="1"/>
  <c r="P8" i="1"/>
  <c r="A66" i="4"/>
  <c r="B66" i="4"/>
  <c r="C66" i="4"/>
  <c r="D66" i="4"/>
  <c r="A34" i="4"/>
  <c r="C34" i="4"/>
  <c r="D34" i="4"/>
  <c r="A47" i="4"/>
  <c r="B47" i="4"/>
  <c r="C47" i="4"/>
  <c r="D47" i="4"/>
  <c r="A48" i="4"/>
  <c r="B48" i="4"/>
  <c r="C48" i="4"/>
  <c r="D48" i="4"/>
  <c r="B49" i="4"/>
  <c r="C49" i="4"/>
  <c r="D49" i="4"/>
  <c r="A50" i="4"/>
  <c r="B50" i="4"/>
  <c r="C50" i="4"/>
  <c r="D50" i="4"/>
  <c r="A51" i="4"/>
  <c r="B51" i="4"/>
  <c r="C51" i="4"/>
  <c r="D51" i="4"/>
  <c r="A52" i="4"/>
  <c r="B52" i="4"/>
  <c r="C52" i="4"/>
  <c r="D52" i="4"/>
  <c r="A53" i="4"/>
  <c r="B53" i="4"/>
  <c r="C53" i="4"/>
  <c r="D53" i="4"/>
  <c r="A54" i="4"/>
  <c r="B54" i="4"/>
  <c r="C54" i="4"/>
  <c r="D54" i="4"/>
  <c r="A55" i="4"/>
  <c r="B55" i="4"/>
  <c r="C55" i="4"/>
  <c r="D55" i="4"/>
  <c r="A56" i="4"/>
  <c r="B56" i="4"/>
  <c r="C56" i="4"/>
  <c r="D56" i="4"/>
  <c r="A57" i="4"/>
  <c r="B57" i="4"/>
  <c r="C57" i="4"/>
  <c r="D57" i="4"/>
  <c r="A58" i="4"/>
  <c r="B58" i="4"/>
  <c r="C58" i="4"/>
  <c r="D58" i="4"/>
  <c r="A59" i="4"/>
  <c r="B59" i="4"/>
  <c r="C59" i="4"/>
  <c r="D59" i="4"/>
  <c r="A60" i="4"/>
  <c r="B60" i="4"/>
  <c r="C60" i="4"/>
  <c r="D60" i="4"/>
  <c r="A61" i="4"/>
  <c r="B61" i="4"/>
  <c r="C61" i="4"/>
  <c r="D61" i="4"/>
  <c r="A62" i="4"/>
  <c r="B62" i="4"/>
  <c r="C62" i="4"/>
  <c r="D62" i="4"/>
  <c r="A63" i="4"/>
  <c r="B63" i="4"/>
  <c r="C63" i="4"/>
  <c r="D63" i="4"/>
  <c r="A64" i="4"/>
  <c r="B64" i="4"/>
  <c r="C64" i="4"/>
  <c r="D64" i="4"/>
  <c r="B65" i="4"/>
  <c r="C65" i="4"/>
  <c r="D65" i="4"/>
  <c r="Q164" i="1"/>
  <c r="Q165" i="1"/>
  <c r="Q166" i="1"/>
  <c r="Q167" i="1"/>
  <c r="Q119" i="1"/>
  <c r="Q120" i="1"/>
  <c r="Q121" i="1"/>
  <c r="Q122" i="1"/>
  <c r="Q123" i="1"/>
  <c r="Q124" i="1"/>
  <c r="Q125" i="1"/>
  <c r="Q126" i="1"/>
  <c r="Q127" i="1"/>
  <c r="Q128" i="1"/>
  <c r="Q129" i="1"/>
  <c r="Q130" i="1"/>
  <c r="P175" i="1"/>
  <c r="P238" i="1"/>
  <c r="P239" i="1"/>
  <c r="P234" i="1"/>
  <c r="P172" i="1"/>
  <c r="P173" i="1"/>
  <c r="P174" i="1"/>
  <c r="P176" i="1"/>
  <c r="P177"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171" i="1"/>
  <c r="P164" i="1"/>
  <c r="P165" i="1"/>
  <c r="P166" i="1"/>
  <c r="P167" i="1"/>
  <c r="P160" i="1"/>
  <c r="P124" i="1"/>
  <c r="P119" i="1"/>
  <c r="P120" i="1"/>
  <c r="P121" i="1"/>
  <c r="P122" i="1"/>
  <c r="P123" i="1"/>
  <c r="P125" i="1"/>
  <c r="P126" i="1"/>
  <c r="P127" i="1"/>
  <c r="P128" i="1"/>
  <c r="P129" i="1"/>
  <c r="P130" i="1"/>
  <c r="P108" i="1"/>
  <c r="P103" i="1"/>
  <c r="P104" i="1"/>
  <c r="P63" i="1"/>
  <c r="P41" i="1"/>
  <c r="P53" i="1"/>
  <c r="P54" i="1"/>
  <c r="P55" i="1"/>
  <c r="P56" i="1"/>
  <c r="P57" i="1"/>
  <c r="P58" i="1"/>
  <c r="P59" i="1"/>
  <c r="P60" i="1"/>
  <c r="P61" i="1"/>
  <c r="P62" i="1"/>
  <c r="P64" i="1"/>
  <c r="P65" i="1"/>
  <c r="P66" i="1"/>
  <c r="P67" i="1"/>
  <c r="P68" i="1"/>
  <c r="P69" i="1"/>
  <c r="P70" i="1"/>
  <c r="P71" i="1"/>
  <c r="P72" i="1"/>
  <c r="P73" i="1"/>
  <c r="P40" i="1"/>
  <c r="N57" i="1"/>
  <c r="L58" i="1"/>
  <c r="J59" i="1"/>
  <c r="H65" i="1"/>
  <c r="P19" i="1"/>
  <c r="R19" i="1" s="1"/>
  <c r="P33" i="1"/>
  <c r="J58" i="1"/>
  <c r="H53" i="1"/>
  <c r="Q36" i="1"/>
  <c r="Q32" i="1"/>
  <c r="Q28" i="1"/>
  <c r="Q19" i="1"/>
  <c r="Q238" i="1"/>
  <c r="Q239" i="1"/>
  <c r="Q234" i="1"/>
  <c r="Q172" i="1"/>
  <c r="Q173" i="1"/>
  <c r="Q174" i="1"/>
  <c r="Q175" i="1"/>
  <c r="Q176" i="1"/>
  <c r="Q177"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171" i="1"/>
  <c r="H175" i="1"/>
  <c r="J175" i="1"/>
  <c r="L175" i="1"/>
  <c r="N175" i="1"/>
  <c r="H176" i="1"/>
  <c r="J176" i="1"/>
  <c r="L176" i="1"/>
  <c r="N176" i="1"/>
  <c r="H177" i="1"/>
  <c r="J177" i="1"/>
  <c r="L177" i="1"/>
  <c r="N177" i="1"/>
  <c r="H195" i="1"/>
  <c r="J195" i="1"/>
  <c r="L195" i="1"/>
  <c r="N195" i="1"/>
  <c r="H196" i="1"/>
  <c r="J196" i="1"/>
  <c r="L196" i="1"/>
  <c r="N196" i="1"/>
  <c r="H164" i="1"/>
  <c r="J164" i="1"/>
  <c r="L164" i="1"/>
  <c r="N164" i="1"/>
  <c r="H165" i="1"/>
  <c r="J165" i="1"/>
  <c r="L165" i="1"/>
  <c r="N165" i="1"/>
  <c r="Q160" i="1"/>
  <c r="Q150" i="1"/>
  <c r="Q145" i="1"/>
  <c r="Q146" i="1"/>
  <c r="Q147" i="1"/>
  <c r="Q148" i="1"/>
  <c r="Q149" i="1"/>
  <c r="Q151" i="1"/>
  <c r="Q152" i="1"/>
  <c r="Q153" i="1"/>
  <c r="Q154" i="1"/>
  <c r="Q155" i="1"/>
  <c r="Q156" i="1"/>
  <c r="Q134" i="1"/>
  <c r="H125" i="1"/>
  <c r="J125" i="1"/>
  <c r="L125" i="1"/>
  <c r="N125" i="1"/>
  <c r="H126" i="1"/>
  <c r="J126" i="1"/>
  <c r="L126" i="1"/>
  <c r="N126" i="1"/>
  <c r="H127" i="1"/>
  <c r="J127" i="1"/>
  <c r="L127" i="1"/>
  <c r="N127" i="1"/>
  <c r="H119" i="1"/>
  <c r="J119" i="1"/>
  <c r="L119" i="1"/>
  <c r="N119" i="1"/>
  <c r="H120" i="1"/>
  <c r="J120" i="1"/>
  <c r="L120" i="1"/>
  <c r="N120" i="1"/>
  <c r="H121" i="1"/>
  <c r="J121" i="1"/>
  <c r="L121" i="1"/>
  <c r="N121" i="1"/>
  <c r="H122" i="1"/>
  <c r="J122" i="1"/>
  <c r="L122" i="1"/>
  <c r="N122" i="1"/>
  <c r="H123" i="1"/>
  <c r="J123" i="1"/>
  <c r="L123" i="1"/>
  <c r="N123" i="1"/>
  <c r="H124" i="1"/>
  <c r="J124" i="1"/>
  <c r="L124" i="1"/>
  <c r="N124" i="1"/>
  <c r="Q108" i="1"/>
  <c r="Q103" i="1"/>
  <c r="Q104" i="1"/>
  <c r="Q99" i="1"/>
  <c r="Q93" i="1"/>
  <c r="Q94" i="1"/>
  <c r="Q95" i="1"/>
  <c r="Q88" i="1"/>
  <c r="Q81" i="1"/>
  <c r="Q82" i="1"/>
  <c r="Q83" i="1"/>
  <c r="Q84" i="1"/>
  <c r="Q77" i="1"/>
  <c r="Q41" i="1"/>
  <c r="Q53" i="1"/>
  <c r="Q54" i="1"/>
  <c r="Q55" i="1"/>
  <c r="Q56" i="1"/>
  <c r="Q57" i="1"/>
  <c r="Q58" i="1"/>
  <c r="Q59" i="1"/>
  <c r="Q60" i="1"/>
  <c r="Q61" i="1"/>
  <c r="Q62" i="1"/>
  <c r="Q63" i="1"/>
  <c r="Q64" i="1"/>
  <c r="Q65" i="1"/>
  <c r="Q66" i="1"/>
  <c r="Q67" i="1"/>
  <c r="Q68" i="1"/>
  <c r="Q69" i="1"/>
  <c r="Q70" i="1"/>
  <c r="Q71" i="1"/>
  <c r="Q72" i="1"/>
  <c r="Q73" i="1"/>
  <c r="Q40" i="1"/>
  <c r="P20" i="1"/>
  <c r="P21" i="1"/>
  <c r="P22" i="1"/>
  <c r="P23" i="1"/>
  <c r="P25" i="1"/>
  <c r="P26" i="1"/>
  <c r="J27" i="1"/>
  <c r="J28" i="1"/>
  <c r="J29" i="1"/>
  <c r="J30" i="1"/>
  <c r="H31" i="1"/>
  <c r="P32" i="1"/>
  <c r="P34" i="1"/>
  <c r="P35" i="1"/>
  <c r="P36" i="1"/>
  <c r="Q20" i="1"/>
  <c r="Q21" i="1"/>
  <c r="Q22" i="1"/>
  <c r="Q23" i="1"/>
  <c r="Q24" i="1"/>
  <c r="Q25" i="1"/>
  <c r="Q26" i="1"/>
  <c r="Q27" i="1"/>
  <c r="Q29" i="1"/>
  <c r="Q30" i="1"/>
  <c r="Q31" i="1"/>
  <c r="Q33" i="1"/>
  <c r="Q34" i="1"/>
  <c r="Q35" i="1"/>
  <c r="Q8" i="1"/>
  <c r="L83" i="1" l="1"/>
  <c r="N84" i="1"/>
  <c r="N83" i="1"/>
  <c r="N150" i="1"/>
  <c r="R119" i="1"/>
  <c r="R123" i="1"/>
  <c r="R121" i="1"/>
  <c r="N82" i="1"/>
  <c r="P105" i="1"/>
  <c r="R127" i="1"/>
  <c r="R126" i="1"/>
  <c r="R122" i="1"/>
  <c r="H93" i="1"/>
  <c r="R125" i="1"/>
  <c r="R120" i="1"/>
  <c r="H81" i="1"/>
  <c r="R81" i="1" s="1"/>
  <c r="P94" i="1"/>
  <c r="N94" i="1"/>
  <c r="L94" i="1"/>
  <c r="R177" i="1"/>
  <c r="L95" i="1"/>
  <c r="J82" i="1"/>
  <c r="H82" i="1"/>
  <c r="P82" i="1"/>
  <c r="H95" i="1"/>
  <c r="R195" i="1"/>
  <c r="P95" i="1"/>
  <c r="J150" i="1"/>
  <c r="J94" i="1"/>
  <c r="N95" i="1"/>
  <c r="L150" i="1"/>
  <c r="H150" i="1"/>
  <c r="R165" i="1"/>
  <c r="R164" i="1"/>
  <c r="P157" i="1"/>
  <c r="P31" i="1"/>
  <c r="P30" i="1"/>
  <c r="P29" i="1"/>
  <c r="P28" i="1"/>
  <c r="H27" i="1"/>
  <c r="P27" i="1"/>
  <c r="N93" i="1"/>
  <c r="L93" i="1"/>
  <c r="P93" i="1"/>
  <c r="P81" i="1"/>
  <c r="N81" i="1"/>
  <c r="L81" i="1"/>
  <c r="R124" i="1"/>
  <c r="L84" i="1"/>
  <c r="J84" i="1"/>
  <c r="J83" i="1"/>
  <c r="P83" i="1"/>
  <c r="H84" i="1"/>
  <c r="R252" i="1"/>
  <c r="P240" i="1"/>
  <c r="P231" i="1"/>
  <c r="P168" i="1"/>
  <c r="P131" i="1"/>
  <c r="P74" i="1"/>
  <c r="R196" i="1"/>
  <c r="R176" i="1"/>
  <c r="R175" i="1"/>
  <c r="H30" i="1"/>
  <c r="N28" i="1"/>
  <c r="L28" i="1"/>
  <c r="N31" i="1"/>
  <c r="J31" i="1"/>
  <c r="L27" i="1"/>
  <c r="L31" i="1"/>
  <c r="N27" i="1"/>
  <c r="H29" i="1"/>
  <c r="N29" i="1"/>
  <c r="L30" i="1"/>
  <c r="L29" i="1"/>
  <c r="N30" i="1"/>
  <c r="N224" i="1"/>
  <c r="L224" i="1"/>
  <c r="J224" i="1"/>
  <c r="H224" i="1"/>
  <c r="N223" i="1"/>
  <c r="L223" i="1"/>
  <c r="J223" i="1"/>
  <c r="H223" i="1"/>
  <c r="N222" i="1"/>
  <c r="L222" i="1"/>
  <c r="J222" i="1"/>
  <c r="H222" i="1"/>
  <c r="N221" i="1"/>
  <c r="L221" i="1"/>
  <c r="J221" i="1"/>
  <c r="H221" i="1"/>
  <c r="N220" i="1"/>
  <c r="L220" i="1"/>
  <c r="J220" i="1"/>
  <c r="H220" i="1"/>
  <c r="N204" i="1"/>
  <c r="L204" i="1"/>
  <c r="J204" i="1"/>
  <c r="H204" i="1"/>
  <c r="N203" i="1"/>
  <c r="L203" i="1"/>
  <c r="J203" i="1"/>
  <c r="H203" i="1"/>
  <c r="N202" i="1"/>
  <c r="L202" i="1"/>
  <c r="J202" i="1"/>
  <c r="H202" i="1"/>
  <c r="N201" i="1"/>
  <c r="L201" i="1"/>
  <c r="J201" i="1"/>
  <c r="H201" i="1"/>
  <c r="N200" i="1"/>
  <c r="L200" i="1"/>
  <c r="J200" i="1"/>
  <c r="H200" i="1"/>
  <c r="N199" i="1"/>
  <c r="L199" i="1"/>
  <c r="J199" i="1"/>
  <c r="H199" i="1"/>
  <c r="R93" i="1" l="1"/>
  <c r="R83" i="1"/>
  <c r="R82" i="1"/>
  <c r="R84" i="1"/>
  <c r="R95" i="1"/>
  <c r="R94" i="1"/>
  <c r="R150" i="1"/>
  <c r="P96" i="1"/>
  <c r="P37" i="1"/>
  <c r="P85" i="1"/>
  <c r="R200" i="1"/>
  <c r="R202" i="1"/>
  <c r="R203" i="1"/>
  <c r="R204" i="1"/>
  <c r="R220" i="1"/>
  <c r="R221" i="1"/>
  <c r="R222" i="1"/>
  <c r="R223" i="1"/>
  <c r="R224" i="1"/>
  <c r="R199" i="1"/>
  <c r="R201" i="1"/>
  <c r="R28" i="1"/>
  <c r="R31" i="1"/>
  <c r="R27" i="1"/>
  <c r="R30" i="1"/>
  <c r="R29" i="1"/>
  <c r="E71" i="4"/>
  <c r="E81" i="4"/>
  <c r="E82" i="4"/>
  <c r="E83" i="4"/>
  <c r="E84" i="4"/>
  <c r="E85" i="4"/>
  <c r="E87" i="4"/>
  <c r="E88" i="4"/>
  <c r="E89" i="4"/>
  <c r="E90" i="4"/>
  <c r="E91" i="4"/>
  <c r="E92" i="4"/>
  <c r="A81" i="4"/>
  <c r="B81" i="4"/>
  <c r="C81" i="4"/>
  <c r="D81" i="4"/>
  <c r="A82" i="4"/>
  <c r="B82" i="4"/>
  <c r="C82" i="4"/>
  <c r="D82" i="4"/>
  <c r="A83" i="4"/>
  <c r="B83" i="4"/>
  <c r="C83" i="4"/>
  <c r="D83" i="4"/>
  <c r="A84" i="4"/>
  <c r="B84" i="4"/>
  <c r="C84" i="4"/>
  <c r="D84" i="4"/>
  <c r="A85" i="4"/>
  <c r="B85" i="4"/>
  <c r="C85" i="4"/>
  <c r="D85" i="4"/>
  <c r="A87" i="4"/>
  <c r="B87" i="4"/>
  <c r="C87" i="4"/>
  <c r="D87" i="4"/>
  <c r="A88" i="4"/>
  <c r="B88" i="4"/>
  <c r="C88" i="4"/>
  <c r="D88" i="4"/>
  <c r="A89" i="4"/>
  <c r="B89" i="4"/>
  <c r="C89" i="4"/>
  <c r="D89" i="4"/>
  <c r="A90" i="4"/>
  <c r="B90" i="4"/>
  <c r="C90" i="4"/>
  <c r="D90" i="4"/>
  <c r="A91" i="4"/>
  <c r="B91" i="4"/>
  <c r="C91" i="4"/>
  <c r="D91" i="4"/>
  <c r="A92" i="4"/>
  <c r="B92" i="4"/>
  <c r="C92" i="4"/>
  <c r="D92" i="4"/>
  <c r="B71" i="4"/>
  <c r="C71" i="4"/>
  <c r="D71" i="4"/>
  <c r="A71" i="4"/>
  <c r="B33" i="4"/>
  <c r="C33" i="4"/>
  <c r="D33" i="4"/>
  <c r="A33" i="4"/>
  <c r="N65" i="1" l="1"/>
  <c r="L65" i="1"/>
  <c r="J65" i="1"/>
  <c r="N64" i="1"/>
  <c r="L64" i="1"/>
  <c r="J64" i="1"/>
  <c r="H64" i="1"/>
  <c r="N63" i="1"/>
  <c r="L63" i="1"/>
  <c r="J63" i="1"/>
  <c r="H63" i="1"/>
  <c r="N62" i="1"/>
  <c r="L62" i="1"/>
  <c r="J62" i="1"/>
  <c r="H62" i="1"/>
  <c r="N61" i="1"/>
  <c r="L61" i="1"/>
  <c r="J61" i="1"/>
  <c r="H61" i="1"/>
  <c r="H22" i="1"/>
  <c r="J22" i="1"/>
  <c r="L22" i="1"/>
  <c r="N22" i="1"/>
  <c r="H23" i="1"/>
  <c r="J23" i="1"/>
  <c r="L23" i="1"/>
  <c r="N23" i="1"/>
  <c r="H24" i="1"/>
  <c r="J24" i="1"/>
  <c r="L24" i="1"/>
  <c r="N24" i="1"/>
  <c r="H25" i="1"/>
  <c r="J25" i="1"/>
  <c r="L25" i="1"/>
  <c r="N25" i="1"/>
  <c r="R61" i="1" l="1"/>
  <c r="E54" i="4" s="1"/>
  <c r="R62" i="1"/>
  <c r="E55" i="4" s="1"/>
  <c r="R64" i="1"/>
  <c r="E57" i="4" s="1"/>
  <c r="R63" i="1"/>
  <c r="E56" i="4" s="1"/>
  <c r="R65" i="1"/>
  <c r="E58" i="4" s="1"/>
  <c r="R25" i="1"/>
  <c r="R23" i="1"/>
  <c r="R22" i="1"/>
  <c r="R24" i="1"/>
  <c r="N239" i="1"/>
  <c r="L239" i="1"/>
  <c r="J239" i="1"/>
  <c r="H239" i="1"/>
  <c r="N238" i="1"/>
  <c r="L238" i="1"/>
  <c r="J238" i="1"/>
  <c r="H238" i="1"/>
  <c r="N234" i="1"/>
  <c r="L234" i="1"/>
  <c r="J234" i="1"/>
  <c r="H234" i="1"/>
  <c r="N230" i="1"/>
  <c r="L230" i="1"/>
  <c r="J230" i="1"/>
  <c r="H230" i="1"/>
  <c r="N229" i="1"/>
  <c r="L229" i="1"/>
  <c r="J229" i="1"/>
  <c r="H229" i="1"/>
  <c r="N228" i="1"/>
  <c r="L228" i="1"/>
  <c r="J228" i="1"/>
  <c r="H228" i="1"/>
  <c r="N227" i="1"/>
  <c r="L227" i="1"/>
  <c r="J227" i="1"/>
  <c r="H227" i="1"/>
  <c r="N226" i="1"/>
  <c r="L226" i="1"/>
  <c r="J226" i="1"/>
  <c r="H226" i="1"/>
  <c r="N225" i="1"/>
  <c r="L225" i="1"/>
  <c r="J225" i="1"/>
  <c r="H225" i="1"/>
  <c r="N219" i="1"/>
  <c r="L219" i="1"/>
  <c r="J219" i="1"/>
  <c r="H219" i="1"/>
  <c r="N218" i="1"/>
  <c r="L218" i="1"/>
  <c r="J218" i="1"/>
  <c r="H218" i="1"/>
  <c r="N217" i="1"/>
  <c r="L217" i="1"/>
  <c r="J217" i="1"/>
  <c r="H217" i="1"/>
  <c r="N216" i="1"/>
  <c r="L216" i="1"/>
  <c r="J216" i="1"/>
  <c r="H216" i="1"/>
  <c r="N215" i="1"/>
  <c r="L215" i="1"/>
  <c r="J215" i="1"/>
  <c r="H215" i="1"/>
  <c r="N214" i="1"/>
  <c r="L214" i="1"/>
  <c r="J214" i="1"/>
  <c r="H214" i="1"/>
  <c r="N213" i="1"/>
  <c r="L213" i="1"/>
  <c r="J213" i="1"/>
  <c r="H213" i="1"/>
  <c r="N212" i="1"/>
  <c r="L212" i="1"/>
  <c r="J212" i="1"/>
  <c r="H212" i="1"/>
  <c r="N211" i="1"/>
  <c r="L211" i="1"/>
  <c r="J211" i="1"/>
  <c r="H211" i="1"/>
  <c r="N210" i="1"/>
  <c r="L210" i="1"/>
  <c r="J210" i="1"/>
  <c r="H210" i="1"/>
  <c r="N209" i="1"/>
  <c r="L209" i="1"/>
  <c r="J209" i="1"/>
  <c r="H209" i="1"/>
  <c r="N208" i="1"/>
  <c r="L208" i="1"/>
  <c r="J208" i="1"/>
  <c r="H208" i="1"/>
  <c r="N207" i="1"/>
  <c r="L207" i="1"/>
  <c r="J207" i="1"/>
  <c r="H207" i="1"/>
  <c r="N206" i="1"/>
  <c r="L206" i="1"/>
  <c r="J206" i="1"/>
  <c r="H206" i="1"/>
  <c r="N205" i="1"/>
  <c r="L205" i="1"/>
  <c r="J205" i="1"/>
  <c r="H205" i="1"/>
  <c r="N198" i="1"/>
  <c r="L198" i="1"/>
  <c r="J198" i="1"/>
  <c r="H198" i="1"/>
  <c r="N197" i="1"/>
  <c r="N174" i="1"/>
  <c r="L174" i="1"/>
  <c r="J174" i="1"/>
  <c r="H174" i="1"/>
  <c r="N173" i="1"/>
  <c r="L173" i="1"/>
  <c r="J173" i="1"/>
  <c r="H173" i="1"/>
  <c r="N172" i="1"/>
  <c r="L172" i="1"/>
  <c r="J172" i="1"/>
  <c r="H172" i="1"/>
  <c r="N171" i="1"/>
  <c r="L171" i="1"/>
  <c r="J171" i="1"/>
  <c r="H171" i="1"/>
  <c r="H231" i="1" s="1"/>
  <c r="N167" i="1"/>
  <c r="L167" i="1"/>
  <c r="J167" i="1"/>
  <c r="H167" i="1"/>
  <c r="N166" i="1"/>
  <c r="L166" i="1"/>
  <c r="J166" i="1"/>
  <c r="H166" i="1"/>
  <c r="N160" i="1"/>
  <c r="L160" i="1"/>
  <c r="J160" i="1"/>
  <c r="H160" i="1"/>
  <c r="N156" i="1"/>
  <c r="L156" i="1"/>
  <c r="J156" i="1"/>
  <c r="H156" i="1"/>
  <c r="N155" i="1"/>
  <c r="L155" i="1"/>
  <c r="J155" i="1"/>
  <c r="H155" i="1"/>
  <c r="N154" i="1"/>
  <c r="L154" i="1"/>
  <c r="J154" i="1"/>
  <c r="H154" i="1"/>
  <c r="N153" i="1"/>
  <c r="L153" i="1"/>
  <c r="J153" i="1"/>
  <c r="H153" i="1"/>
  <c r="N152" i="1"/>
  <c r="L152" i="1"/>
  <c r="J152" i="1"/>
  <c r="H152" i="1"/>
  <c r="N151" i="1"/>
  <c r="L151" i="1"/>
  <c r="J151" i="1"/>
  <c r="H151" i="1"/>
  <c r="N149" i="1"/>
  <c r="L149" i="1"/>
  <c r="J149" i="1"/>
  <c r="H149" i="1"/>
  <c r="N148" i="1"/>
  <c r="L148" i="1"/>
  <c r="J148" i="1"/>
  <c r="H148" i="1"/>
  <c r="N147" i="1"/>
  <c r="L147" i="1"/>
  <c r="J147" i="1"/>
  <c r="H147" i="1"/>
  <c r="N146" i="1"/>
  <c r="L146" i="1"/>
  <c r="J146" i="1"/>
  <c r="H146" i="1"/>
  <c r="N145" i="1"/>
  <c r="L145" i="1"/>
  <c r="J145" i="1"/>
  <c r="H145" i="1"/>
  <c r="N134" i="1"/>
  <c r="L134" i="1"/>
  <c r="J134" i="1"/>
  <c r="H134" i="1"/>
  <c r="N130" i="1"/>
  <c r="L130" i="1"/>
  <c r="J130" i="1"/>
  <c r="H130" i="1"/>
  <c r="N129" i="1"/>
  <c r="L129" i="1"/>
  <c r="J129" i="1"/>
  <c r="H129" i="1"/>
  <c r="R129" i="1" s="1"/>
  <c r="N128" i="1"/>
  <c r="L128" i="1"/>
  <c r="J128" i="1"/>
  <c r="H128" i="1"/>
  <c r="N108" i="1"/>
  <c r="L108" i="1"/>
  <c r="J108" i="1"/>
  <c r="H108" i="1"/>
  <c r="N104" i="1"/>
  <c r="L104" i="1"/>
  <c r="J104" i="1"/>
  <c r="H104" i="1"/>
  <c r="N103" i="1"/>
  <c r="L103" i="1"/>
  <c r="J103" i="1"/>
  <c r="H103" i="1"/>
  <c r="N99" i="1"/>
  <c r="L99" i="1"/>
  <c r="J99" i="1"/>
  <c r="H99" i="1"/>
  <c r="N88" i="1"/>
  <c r="N96" i="1" s="1"/>
  <c r="L88" i="1"/>
  <c r="L96" i="1" s="1"/>
  <c r="J88" i="1"/>
  <c r="J96" i="1" s="1"/>
  <c r="H88" i="1"/>
  <c r="H96" i="1" s="1"/>
  <c r="N77" i="1"/>
  <c r="N85" i="1" s="1"/>
  <c r="L77" i="1"/>
  <c r="L85" i="1" s="1"/>
  <c r="J77" i="1"/>
  <c r="J85" i="1" s="1"/>
  <c r="H77" i="1"/>
  <c r="H85" i="1" s="1"/>
  <c r="N73" i="1"/>
  <c r="L73" i="1"/>
  <c r="J73" i="1"/>
  <c r="H73" i="1"/>
  <c r="N72" i="1"/>
  <c r="L72" i="1"/>
  <c r="J72" i="1"/>
  <c r="H72" i="1"/>
  <c r="N71" i="1"/>
  <c r="L71" i="1"/>
  <c r="J71" i="1"/>
  <c r="H71" i="1"/>
  <c r="N70" i="1"/>
  <c r="L70" i="1"/>
  <c r="J70" i="1"/>
  <c r="H70" i="1"/>
  <c r="N69" i="1"/>
  <c r="L69" i="1"/>
  <c r="J69" i="1"/>
  <c r="H69" i="1"/>
  <c r="N68" i="1"/>
  <c r="L68" i="1"/>
  <c r="J68" i="1"/>
  <c r="H68" i="1"/>
  <c r="N67" i="1"/>
  <c r="L67" i="1"/>
  <c r="J67" i="1"/>
  <c r="H67" i="1"/>
  <c r="N66" i="1"/>
  <c r="L66" i="1"/>
  <c r="J66" i="1"/>
  <c r="H66" i="1"/>
  <c r="N60" i="1"/>
  <c r="L60" i="1"/>
  <c r="J60" i="1"/>
  <c r="H60" i="1"/>
  <c r="N59" i="1"/>
  <c r="L59" i="1"/>
  <c r="H59" i="1"/>
  <c r="N58" i="1"/>
  <c r="H58" i="1"/>
  <c r="L57" i="1"/>
  <c r="J57" i="1"/>
  <c r="H57" i="1"/>
  <c r="N56" i="1"/>
  <c r="L56" i="1"/>
  <c r="J56" i="1"/>
  <c r="H56" i="1"/>
  <c r="N55" i="1"/>
  <c r="L55" i="1"/>
  <c r="J55" i="1"/>
  <c r="H55" i="1"/>
  <c r="N54" i="1"/>
  <c r="L54" i="1"/>
  <c r="J54" i="1"/>
  <c r="H54" i="1"/>
  <c r="N53" i="1"/>
  <c r="L53" i="1"/>
  <c r="J53" i="1"/>
  <c r="N41" i="1"/>
  <c r="L41" i="1"/>
  <c r="J41" i="1"/>
  <c r="H41" i="1"/>
  <c r="N40" i="1"/>
  <c r="L40" i="1"/>
  <c r="J40" i="1"/>
  <c r="H40" i="1"/>
  <c r="N36" i="1"/>
  <c r="L36" i="1"/>
  <c r="J36" i="1"/>
  <c r="H36" i="1"/>
  <c r="N35" i="1"/>
  <c r="L35" i="1"/>
  <c r="J35" i="1"/>
  <c r="H35" i="1"/>
  <c r="N34" i="1"/>
  <c r="L34" i="1"/>
  <c r="J34" i="1"/>
  <c r="H34" i="1"/>
  <c r="N33" i="1"/>
  <c r="L33" i="1"/>
  <c r="J33" i="1"/>
  <c r="H33" i="1"/>
  <c r="N32" i="1"/>
  <c r="L32" i="1"/>
  <c r="J32" i="1"/>
  <c r="H32" i="1"/>
  <c r="N26" i="1"/>
  <c r="L26" i="1"/>
  <c r="J26" i="1"/>
  <c r="H26" i="1"/>
  <c r="N21" i="1"/>
  <c r="L21" i="1"/>
  <c r="J21" i="1"/>
  <c r="N20" i="1"/>
  <c r="L20" i="1"/>
  <c r="J20" i="1"/>
  <c r="H20" i="1"/>
  <c r="N8" i="1"/>
  <c r="L8" i="1"/>
  <c r="J8" i="1"/>
  <c r="H8" i="1"/>
  <c r="H131" i="1" l="1"/>
  <c r="N74" i="1"/>
  <c r="J131" i="1"/>
  <c r="H240" i="1"/>
  <c r="L131" i="1"/>
  <c r="J240" i="1"/>
  <c r="J231" i="1"/>
  <c r="L231" i="1"/>
  <c r="N157" i="1"/>
  <c r="N231" i="1"/>
  <c r="N131" i="1"/>
  <c r="L240" i="1"/>
  <c r="R128" i="1"/>
  <c r="H168" i="1"/>
  <c r="N240" i="1"/>
  <c r="J168" i="1"/>
  <c r="L168" i="1"/>
  <c r="N168" i="1"/>
  <c r="R130" i="1"/>
  <c r="H255" i="1"/>
  <c r="J157" i="1"/>
  <c r="H157" i="1"/>
  <c r="L157" i="1"/>
  <c r="J74" i="1"/>
  <c r="R166" i="1"/>
  <c r="R167" i="1"/>
  <c r="N105" i="1"/>
  <c r="H105" i="1"/>
  <c r="J105" i="1"/>
  <c r="L105" i="1"/>
  <c r="H74" i="1"/>
  <c r="L74" i="1"/>
  <c r="J37" i="1"/>
  <c r="H37" i="1"/>
  <c r="L37" i="1"/>
  <c r="N37" i="1"/>
  <c r="R249" i="1"/>
  <c r="R253" i="1"/>
  <c r="R254" i="1"/>
  <c r="R171" i="1"/>
  <c r="R172" i="1"/>
  <c r="R173" i="1"/>
  <c r="R174" i="1"/>
  <c r="R197" i="1"/>
  <c r="R198" i="1"/>
  <c r="R205" i="1"/>
  <c r="R206" i="1"/>
  <c r="R207" i="1"/>
  <c r="R208" i="1"/>
  <c r="R209" i="1"/>
  <c r="R210" i="1"/>
  <c r="R211" i="1"/>
  <c r="R212" i="1"/>
  <c r="R213" i="1"/>
  <c r="R214" i="1"/>
  <c r="R215" i="1"/>
  <c r="R216" i="1"/>
  <c r="R217" i="1"/>
  <c r="R218" i="1"/>
  <c r="R219" i="1"/>
  <c r="R225" i="1"/>
  <c r="R226" i="1"/>
  <c r="R227" i="1"/>
  <c r="R228" i="1"/>
  <c r="R229" i="1"/>
  <c r="R230" i="1"/>
  <c r="R234" i="1"/>
  <c r="R238" i="1"/>
  <c r="R239" i="1"/>
  <c r="R160" i="1"/>
  <c r="R134" i="1"/>
  <c r="F71" i="4" s="1"/>
  <c r="R145" i="1"/>
  <c r="F81" i="4" s="1"/>
  <c r="R146" i="1"/>
  <c r="F82" i="4" s="1"/>
  <c r="R147" i="1"/>
  <c r="F83" i="4" s="1"/>
  <c r="R148" i="1"/>
  <c r="F84" i="4" s="1"/>
  <c r="R149" i="1"/>
  <c r="F85" i="4" s="1"/>
  <c r="R151" i="1"/>
  <c r="F87" i="4" s="1"/>
  <c r="R152" i="1"/>
  <c r="F88" i="4" s="1"/>
  <c r="R153" i="1"/>
  <c r="F89" i="4" s="1"/>
  <c r="R154" i="1"/>
  <c r="F90" i="4" s="1"/>
  <c r="R155" i="1"/>
  <c r="F91" i="4" s="1"/>
  <c r="R156" i="1"/>
  <c r="F92" i="4" s="1"/>
  <c r="R108" i="1"/>
  <c r="R88" i="1"/>
  <c r="R99" i="1"/>
  <c r="R103" i="1"/>
  <c r="R104" i="1"/>
  <c r="R77" i="1"/>
  <c r="R41" i="1"/>
  <c r="E34" i="4" s="1"/>
  <c r="R54" i="1"/>
  <c r="E47" i="4" s="1"/>
  <c r="R56" i="1"/>
  <c r="R58" i="1"/>
  <c r="E51" i="4" s="1"/>
  <c r="R59" i="1"/>
  <c r="E52" i="4" s="1"/>
  <c r="R40" i="1"/>
  <c r="R53" i="1"/>
  <c r="R55" i="1"/>
  <c r="E48" i="4" s="1"/>
  <c r="R57" i="1"/>
  <c r="E50" i="4" s="1"/>
  <c r="R60" i="1"/>
  <c r="E53" i="4" s="1"/>
  <c r="R67" i="1"/>
  <c r="E60" i="4" s="1"/>
  <c r="R69" i="1"/>
  <c r="E62" i="4" s="1"/>
  <c r="R71" i="1"/>
  <c r="E64" i="4" s="1"/>
  <c r="R73" i="1"/>
  <c r="E66" i="4" s="1"/>
  <c r="R66" i="1"/>
  <c r="E59" i="4" s="1"/>
  <c r="R68" i="1"/>
  <c r="E61" i="4" s="1"/>
  <c r="R70" i="1"/>
  <c r="E63" i="4" s="1"/>
  <c r="R72" i="1"/>
  <c r="E65" i="4" s="1"/>
  <c r="R8" i="1"/>
  <c r="R21" i="1"/>
  <c r="R32" i="1"/>
  <c r="R35" i="1"/>
  <c r="R20" i="1"/>
  <c r="R26" i="1"/>
  <c r="R34" i="1"/>
  <c r="R36" i="1"/>
  <c r="R33" i="1"/>
  <c r="N255" i="1"/>
  <c r="L255" i="1"/>
  <c r="J255" i="1"/>
  <c r="R37" i="1" l="1"/>
  <c r="R255" i="1"/>
  <c r="B15" i="3" s="1"/>
  <c r="P255" i="1"/>
  <c r="R131" i="1"/>
  <c r="B9" i="3" s="1"/>
  <c r="R231" i="1"/>
  <c r="B12" i="3" s="1"/>
  <c r="R74" i="1"/>
  <c r="B5" i="3" s="1"/>
  <c r="E49" i="4"/>
  <c r="H242" i="1"/>
  <c r="E33" i="4"/>
  <c r="R96" i="1"/>
  <c r="B7" i="3" s="1"/>
  <c r="F93" i="4"/>
  <c r="R240" i="1"/>
  <c r="B13" i="3" s="1"/>
  <c r="N242" i="1"/>
  <c r="N245" i="1" s="1"/>
  <c r="R168" i="1"/>
  <c r="B11" i="3" s="1"/>
  <c r="R85" i="1"/>
  <c r="B6" i="3" s="1"/>
  <c r="L242" i="1"/>
  <c r="R157" i="1"/>
  <c r="B10" i="3" s="1"/>
  <c r="R105" i="1"/>
  <c r="B8" i="3" s="1"/>
  <c r="J242" i="1"/>
  <c r="E67" i="4" l="1"/>
  <c r="H245" i="1"/>
  <c r="H246" i="1" s="1"/>
  <c r="H257" i="1" s="1"/>
  <c r="B4" i="3"/>
  <c r="R242" i="1"/>
  <c r="J245" i="1"/>
  <c r="J246" i="1" s="1"/>
  <c r="J257" i="1" s="1"/>
  <c r="L245" i="1"/>
  <c r="L246" i="1" s="1"/>
  <c r="L257" i="1" s="1"/>
  <c r="N246" i="1"/>
  <c r="N257" i="1" s="1"/>
  <c r="P242" i="1"/>
  <c r="P245" i="1" l="1"/>
  <c r="P246" i="1" s="1"/>
  <c r="R245" i="1" l="1"/>
  <c r="R246" i="1" s="1"/>
  <c r="P257" i="1"/>
  <c r="R257" i="1" l="1"/>
  <c r="B14" i="3"/>
  <c r="B16" i="3" s="1"/>
</calcChain>
</file>

<file path=xl/sharedStrings.xml><?xml version="1.0" encoding="utf-8"?>
<sst xmlns="http://schemas.openxmlformats.org/spreadsheetml/2006/main" count="243" uniqueCount="163">
  <si>
    <t xml:space="preserve">CEPF Grant Proposal Budget </t>
  </si>
  <si>
    <t>Instructions</t>
  </si>
  <si>
    <t>Summary</t>
  </si>
  <si>
    <t>This tab will pull the totals from the Budget Details tab. Please do not enter any information here.</t>
  </si>
  <si>
    <t>Procurement Plan</t>
  </si>
  <si>
    <t>This tab will pull the information from the Budget Details tab. The rest of the information will be completed by your CEPF Grants Manager. Please do not enter any information here.</t>
  </si>
  <si>
    <t>Budget Details</t>
  </si>
  <si>
    <t>Please enter as much detailed information as possible in this tab, following the directions below:</t>
  </si>
  <si>
    <t xml:space="preserve">Exchange rate at time of proposal: </t>
  </si>
  <si>
    <t>Enter in the box how many units of the local currency equal 1 United States Dollar at the time you are writing your proposal</t>
  </si>
  <si>
    <r>
      <rPr>
        <sz val="10"/>
        <color rgb="FFFF0000"/>
        <rFont val="Verdana"/>
        <family val="2"/>
      </rPr>
      <t xml:space="preserve">Why do we ask for this?
</t>
    </r>
    <r>
      <rPr>
        <sz val="10"/>
        <color rgb="FF000000"/>
        <rFont val="Verdana"/>
        <family val="2"/>
      </rPr>
      <t>The exchange rate of the currency used in your country will likely fluctuate against the USD (the currency used in the CEPF Grant agreement) during the life of your project. Tracking what the exchange rate was at the proposal stage will help to later assess any losses or gains you may have experienced, based on exchange fluctuations. Please note that you will need to report your expenses based on the updated exchange rates provided by your bank upon the reception of a CEPF wire transfer, not on the rate provided in this box.</t>
    </r>
  </si>
  <si>
    <t>1. Salaries and Benefits</t>
  </si>
  <si>
    <t>Enter in this budget category any full‐time and part‐time staff employed by your organization who will work on the project. If names and titles are not known, please write “To Be Determined” (TBD).</t>
  </si>
  <si>
    <t>Who are considered "employees", according to CEPF?</t>
  </si>
  <si>
    <t>Classification</t>
  </si>
  <si>
    <t>Budget Line</t>
  </si>
  <si>
    <t>Do they Receive Benefits?</t>
  </si>
  <si>
    <t xml:space="preserve">Legally Binding Document </t>
  </si>
  <si>
    <t>Time Recording Document</t>
  </si>
  <si>
    <t>Full-time regular employee 100% charged to the grant</t>
  </si>
  <si>
    <t>Salaries and Benefits</t>
  </si>
  <si>
    <t>Always</t>
  </si>
  <si>
    <t>Employment Agreement</t>
  </si>
  <si>
    <t>Required</t>
  </si>
  <si>
    <t>Full-time regular employee  working part time on a grant</t>
  </si>
  <si>
    <t>Part-time regular employee</t>
  </si>
  <si>
    <t>Sometimes</t>
  </si>
  <si>
    <t>Fixed term employee</t>
  </si>
  <si>
    <t>Short term employee</t>
  </si>
  <si>
    <t>No</t>
  </si>
  <si>
    <t>2. Consultancies and Professional Services</t>
  </si>
  <si>
    <t>Enter in this budget category any consultants, casual labor, temporary workers, and others who are not formal employees of the organization who will work on the project. 
You can also budget here the cost of translations, design and printing services, and audits (institutional or project-level audits). If your organization undergoes institutional audits, you may charge a portion of the cost to CEPF; if you are required by CEPF to perform project audits, you may charge full cost to CEPF.</t>
  </si>
  <si>
    <t>Who are considered "consultants", according to CEPF?</t>
  </si>
  <si>
    <t>Employee hired through an agency</t>
  </si>
  <si>
    <t>Professional Services</t>
  </si>
  <si>
    <t>Never</t>
  </si>
  <si>
    <t>Contract with temporary agency</t>
  </si>
  <si>
    <t>Managed by the temporary agency and reviewed by Grantee</t>
  </si>
  <si>
    <t>Consultants</t>
  </si>
  <si>
    <t>Services Agreement</t>
  </si>
  <si>
    <t>If requested per the Service agreement, documentation managed between Grantee and Consultant</t>
  </si>
  <si>
    <t>Casual Labor</t>
  </si>
  <si>
    <t>n/a</t>
  </si>
  <si>
    <t>n/a – use invoice or logbook to document payment/service</t>
  </si>
  <si>
    <t>3. Occupancy (Office Rent and Utilities)</t>
  </si>
  <si>
    <t>CEPF may cover part of the costs of rent and office services in proportion to the total income and activities of the organization.</t>
  </si>
  <si>
    <t>4. Telecommunications</t>
  </si>
  <si>
    <t>CEPF will fund a percentage of the grantee’s telecommunications expenses commensurate with the percentage of CEPF funding.</t>
  </si>
  <si>
    <t>5. Postage</t>
  </si>
  <si>
    <t>Enter in this budget category any postage and delivery expenses associated with this project.</t>
  </si>
  <si>
    <t>6. Supplies</t>
  </si>
  <si>
    <t>Enter in this budget category office or field supplies. Supplies are usually used up within the year they are purchased. Supplies can include such items as: ink, paper, pens, staples, water or drinks for the office, batteries, etc.</t>
  </si>
  <si>
    <t>7. Furniture and Equipment</t>
  </si>
  <si>
    <t xml:space="preserve">Equipment is considered more permanent and longer lasting than supplies. Equipment includes machinery, furniture, fixtures, vehicles, computers, electronic devices, and office machines. </t>
  </si>
  <si>
    <t>8. Maintenance</t>
  </si>
  <si>
    <t>Enter in this budget category any maintenance expenses for vehicles, motorcycles, equipment or software associated with this project.</t>
  </si>
  <si>
    <t>9. Travel and Special Events</t>
  </si>
  <si>
    <t>Enter in this budget category all the trips and events (meetings, events, workshops, etc.) with as much detail as possible, clearly showing how these costs support the activities in the proposal logframe.</t>
  </si>
  <si>
    <t>10. Bank and Insurance Fees</t>
  </si>
  <si>
    <t>Enter in this budget category any bank and insurance expenses associated with this project.</t>
  </si>
  <si>
    <t>11. Management Support Costs (MSC)</t>
  </si>
  <si>
    <t>Management Support Costs (MSC) cover those organizational expenses that are necessary to implement the project but have not been included as a direct cost. MSC may be used to pay administrative costs of up to 13% of total direct costs, less any sub‐grants. The MSC rate should be based on a documented methodology: your organization should have a written policy approved by the Board of Directors and audited regularly. If you have no documented methodology then all administrative/overhead costs should be direct charged to other budget categories.</t>
  </si>
  <si>
    <t>12. Subgrants</t>
  </si>
  <si>
    <t>If an amount is requested, please provide information (respective dollar amount and description) on subgrants planned for this project in the corresponding columns. If requested to do so, please add a tab for each sub‐grantee's budget (copy the Budget Details tab template)</t>
  </si>
  <si>
    <t>Please ensure all calculations are correct before submission.</t>
  </si>
  <si>
    <t>Please check with your Grants manager if additional rows and or columns are needed.</t>
  </si>
  <si>
    <t>CEPF Grant Proposal Budget</t>
  </si>
  <si>
    <t>Exchange rate at time of proposal:</t>
  </si>
  <si>
    <t>= 1 United States DOLLAR</t>
  </si>
  <si>
    <t>CY1</t>
  </si>
  <si>
    <t>CY2</t>
  </si>
  <si>
    <t>CY3</t>
  </si>
  <si>
    <t>CY4</t>
  </si>
  <si>
    <t>CY5</t>
  </si>
  <si>
    <t>Total</t>
  </si>
  <si>
    <t>Unit Cost (USD)</t>
  </si>
  <si>
    <t>Quantity of Units</t>
  </si>
  <si>
    <t>Total (USD)</t>
  </si>
  <si>
    <t>Total Units</t>
  </si>
  <si>
    <t>Total Cost (USD)</t>
  </si>
  <si>
    <t>Full Name of the Employee</t>
  </si>
  <si>
    <t>Position or Title in the Organization</t>
  </si>
  <si>
    <t>Description of the Role of the Employee in the Project</t>
  </si>
  <si>
    <t>Salary Unit (select)</t>
  </si>
  <si>
    <t>% of Estimated Time Allocated to CEPF</t>
  </si>
  <si>
    <t>Per month</t>
  </si>
  <si>
    <t>Subtotal - salaries and benefits</t>
  </si>
  <si>
    <t xml:space="preserve">2. Consultancies and Professional Services: </t>
  </si>
  <si>
    <t>Full Name of the Consultant/Professional Service</t>
  </si>
  <si>
    <t>Name of the Assignment</t>
  </si>
  <si>
    <t>Deliverable/Description of Work</t>
  </si>
  <si>
    <t>Payment Unit (specify if per day/month/product/other)</t>
  </si>
  <si>
    <t>Subtotal - consultancies and professional services</t>
  </si>
  <si>
    <t>Item  (Rent/Water/Electricity/Cleaning, etc.)</t>
  </si>
  <si>
    <t>Office Location</t>
  </si>
  <si>
    <t>Total Cost per Month</t>
  </si>
  <si>
    <t>Estimated % of Cost Allocated to CEPF</t>
  </si>
  <si>
    <t>Subtotal - occupancy</t>
  </si>
  <si>
    <t>Item (Internet/Telephone/Phone Cards/etc.)</t>
  </si>
  <si>
    <t xml:space="preserve">Description                       </t>
  </si>
  <si>
    <t>5. Postage and Delivery</t>
  </si>
  <si>
    <t xml:space="preserve">Items to be mailed/shipped </t>
  </si>
  <si>
    <t>Subtotal - postage and delivery</t>
  </si>
  <si>
    <t>Name or Type of Item</t>
  </si>
  <si>
    <t>Name of Supplier (or TBD)</t>
  </si>
  <si>
    <t>Description/Activity it will be used for</t>
  </si>
  <si>
    <t>Subtotal - supplies</t>
  </si>
  <si>
    <t>Cost per Item</t>
  </si>
  <si>
    <t>% of Cost Allocated to CEPF</t>
  </si>
  <si>
    <t>Subtotal - furniture and equipment</t>
  </si>
  <si>
    <t>Item (Vehicle/Motorcycle/Equipment/Software)</t>
  </si>
  <si>
    <t>Subtotal - maintenance</t>
  </si>
  <si>
    <t>Activity Number from Proposal</t>
  </si>
  <si>
    <t>Item (Food &amp; Lodging/ Airfare/ Travel Insurance/ Local Transportation/ Fuel/Space rental/Meals)</t>
  </si>
  <si>
    <t>Description</t>
  </si>
  <si>
    <t>Destination/
Location</t>
  </si>
  <si>
    <t xml:space="preserve">Breakdown of the Unit Cost </t>
  </si>
  <si>
    <t>Subtotal - travel and special events</t>
  </si>
  <si>
    <t>Name of Item (Bank monthly fee/Bank fee for currency conversion/Insurance/etc.)</t>
  </si>
  <si>
    <t>Subtotal - bank and insurance fees</t>
  </si>
  <si>
    <t>Subtotal - direct costs</t>
  </si>
  <si>
    <t>Before completing this section, please share your organization's policy with your Grants Manager</t>
  </si>
  <si>
    <t>Up to 13%</t>
  </si>
  <si>
    <t>Management Support Costs (MSC) cover those organizational expenses that are necessary to implement the project but have not been included as a direct cost. MSC may be used to pay administrative costs of up to 13% of total direct costs, less any sub‐grants. The MSC rate should be based on a documented methodology: your organization should have a written policy approved by the Board of Directors and audited regularly. If you have no documented methodology then all administrative/overhead costs should be directly charged to other budget categories.</t>
  </si>
  <si>
    <t>Subtotal - management support costs</t>
  </si>
  <si>
    <t>12. Sub-Grants</t>
  </si>
  <si>
    <t>Sub-grantee Organization Name</t>
  </si>
  <si>
    <t>Components/Activities to be performed by Subgrantee</t>
  </si>
  <si>
    <t>Subtotal - sub-grants</t>
  </si>
  <si>
    <t>Grand Total:  Direct Costs + Management Support Costs + Sub-Grants</t>
  </si>
  <si>
    <t>Per day</t>
  </si>
  <si>
    <t>Procurement Plan (to be filled by CEPF)</t>
  </si>
  <si>
    <t>Please refer to this link for templates that are noted below</t>
  </si>
  <si>
    <t>Procurement Methods</t>
  </si>
  <si>
    <t>These are brief definitions of what these options mean. Please note that you will be provided with more detailed guidance after the grant award.</t>
  </si>
  <si>
    <t>Tier 1 - Less than US$10,000</t>
  </si>
  <si>
    <t>o   A competitive procurement process is not required by CEPF, but you should conduct it if your organization's policies require it</t>
  </si>
  <si>
    <t>o   You should conduct a price analysis to obtain the best value for the cost</t>
  </si>
  <si>
    <t>o   The price must be fair and reasonable</t>
  </si>
  <si>
    <t xml:space="preserve">o   Document research and the rationale for selection – Informal selection memo </t>
  </si>
  <si>
    <t>Tier 2 - US$10,000 or more but less than US$50,000</t>
  </si>
  <si>
    <t>o   You must conduct a competitive procurement process</t>
  </si>
  <si>
    <t>o   It is required to obtain a minimum of three proposals/quotations solicited from qualified suppliers or service providers</t>
  </si>
  <si>
    <r>
      <t xml:space="preserve">o   A </t>
    </r>
    <r>
      <rPr>
        <i/>
        <sz val="10"/>
        <color rgb="FF2F5597"/>
        <rFont val="Verdana"/>
        <family val="2"/>
      </rPr>
      <t>Request for Proposals</t>
    </r>
    <r>
      <rPr>
        <sz val="10"/>
        <color rgb="FF2F5597"/>
        <rFont val="Verdana"/>
        <family val="2"/>
      </rPr>
      <t xml:space="preserve"> is not obligatory but it is recommended as a best practice</t>
    </r>
  </si>
  <si>
    <r>
      <t xml:space="preserve">o   Proposals must be scored using the </t>
    </r>
    <r>
      <rPr>
        <i/>
        <sz val="10"/>
        <color rgb="FF2F5597"/>
        <rFont val="Verdana"/>
        <family val="2"/>
      </rPr>
      <t>Bid Comparison Matrix</t>
    </r>
    <r>
      <rPr>
        <sz val="10"/>
        <color rgb="FF2F5597"/>
        <rFont val="Verdana"/>
        <family val="2"/>
      </rPr>
      <t xml:space="preserve"> by a minimum of two people</t>
    </r>
  </si>
  <si>
    <r>
      <t xml:space="preserve">o   Written rationale for selection required – </t>
    </r>
    <r>
      <rPr>
        <i/>
        <sz val="10"/>
        <color rgb="FF2F5597"/>
        <rFont val="Verdana"/>
        <family val="2"/>
      </rPr>
      <t>Selection memo</t>
    </r>
  </si>
  <si>
    <t>Tier 3 - US$50,000 or more</t>
  </si>
  <si>
    <t>o   You must conduct a free and open procurement process</t>
  </si>
  <si>
    <r>
      <t xml:space="preserve">o   </t>
    </r>
    <r>
      <rPr>
        <i/>
        <sz val="10"/>
        <color rgb="FF2F5597"/>
        <rFont val="Verdana"/>
        <family val="2"/>
      </rPr>
      <t>Request for Proposal</t>
    </r>
    <r>
      <rPr>
        <sz val="10"/>
        <color rgb="FF2F5597"/>
        <rFont val="Verdana"/>
        <family val="2"/>
      </rPr>
      <t xml:space="preserve"> must be widely disseminated and publicly advertised for a minimum of three weeks</t>
    </r>
  </si>
  <si>
    <t>o   Convene a Selection Panel of at least three experts to score and evaluate proposals</t>
  </si>
  <si>
    <r>
      <t xml:space="preserve">o   Proposals must be scored using the </t>
    </r>
    <r>
      <rPr>
        <i/>
        <sz val="10"/>
        <color rgb="FF2F5597"/>
        <rFont val="Verdana"/>
        <family val="2"/>
      </rPr>
      <t>Bid Comparison Matrix</t>
    </r>
  </si>
  <si>
    <t>Deliverable</t>
  </si>
  <si>
    <t>Payment per Unit (Day/Deliverable)</t>
  </si>
  <si>
    <t xml:space="preserve"> Procurement Method </t>
  </si>
  <si>
    <t xml:space="preserve"> Review by CEPF (Prior/Post) </t>
  </si>
  <si>
    <t>Activity it will be used for</t>
  </si>
  <si>
    <t>Procurement Method</t>
  </si>
  <si>
    <t>Tier 2  - US$10,000 or more but less than US$50,000</t>
  </si>
  <si>
    <t>Sole Source - less than 3 offers available</t>
  </si>
  <si>
    <t xml:space="preserve">CEPF Grant Proposal </t>
  </si>
  <si>
    <t>Budget Summary</t>
  </si>
  <si>
    <t>Total Proposal Budget</t>
  </si>
  <si>
    <t>Subtotal - telecommunications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</si>
</sst>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33" x14ac:knownFonts="1">
    <font>
      <sz val="11"/>
      <color theme="1"/>
      <name val="Calibri"/>
      <family val="2"/>
      <scheme val="minor"/>
    </font>
    <font>
      <sz val="11"/>
      <color theme="1"/>
      <name val="Calibri"/>
      <family val="2"/>
      <scheme val="minor"/>
    </font>
    <font>
      <u/>
      <sz val="11"/>
      <color theme="10"/>
      <name val="Calibri"/>
      <family val="2"/>
      <scheme val="minor"/>
    </font>
    <font>
      <sz val="20"/>
      <color theme="1"/>
      <name val="Verdana"/>
      <family val="2"/>
    </font>
    <font>
      <sz val="11"/>
      <color theme="1"/>
      <name val="Verdana"/>
      <family val="2"/>
    </font>
    <font>
      <sz val="9"/>
      <color theme="1"/>
      <name val="Verdana"/>
      <family val="2"/>
    </font>
    <font>
      <sz val="9"/>
      <name val="Verdana"/>
      <family val="2"/>
    </font>
    <font>
      <sz val="11"/>
      <name val="Verdana"/>
      <family val="2"/>
    </font>
    <font>
      <b/>
      <sz val="11"/>
      <name val="Verdana"/>
      <family val="2"/>
    </font>
    <font>
      <b/>
      <u/>
      <sz val="9"/>
      <color rgb="FFC00000"/>
      <name val="Verdana"/>
      <family val="2"/>
    </font>
    <font>
      <b/>
      <sz val="9"/>
      <color theme="1"/>
      <name val="Verdana"/>
      <family val="2"/>
    </font>
    <font>
      <sz val="14"/>
      <color theme="1"/>
      <name val="Verdana"/>
      <family val="2"/>
    </font>
    <font>
      <b/>
      <u/>
      <sz val="9"/>
      <color theme="1"/>
      <name val="Verdana"/>
      <family val="2"/>
    </font>
    <font>
      <sz val="9"/>
      <color rgb="FFFF0000"/>
      <name val="Verdana"/>
      <family val="2"/>
    </font>
    <font>
      <sz val="10"/>
      <color theme="1"/>
      <name val="Verdana"/>
      <family val="2"/>
    </font>
    <font>
      <b/>
      <sz val="10"/>
      <color theme="1"/>
      <name val="Verdana"/>
      <family val="2"/>
    </font>
    <font>
      <b/>
      <u/>
      <sz val="10"/>
      <color rgb="FFC00000"/>
      <name val="Verdana"/>
      <family val="2"/>
    </font>
    <font>
      <b/>
      <u/>
      <sz val="10"/>
      <color theme="1"/>
      <name val="Verdana"/>
      <family val="2"/>
    </font>
    <font>
      <b/>
      <sz val="10"/>
      <name val="Verdana"/>
      <family val="2"/>
    </font>
    <font>
      <sz val="10"/>
      <name val="Verdana"/>
      <family val="2"/>
    </font>
    <font>
      <b/>
      <sz val="10"/>
      <color rgb="FFC00000"/>
      <name val="Verdana"/>
      <family val="2"/>
    </font>
    <font>
      <b/>
      <sz val="11"/>
      <color rgb="FF2F5597"/>
      <name val="Calibri"/>
      <family val="2"/>
      <scheme val="minor"/>
    </font>
    <font>
      <sz val="11"/>
      <color rgb="FF212121"/>
      <name val="Segoe UI"/>
      <family val="2"/>
    </font>
    <font>
      <sz val="10"/>
      <color rgb="FFFF0000"/>
      <name val="Verdana"/>
      <family val="2"/>
    </font>
    <font>
      <sz val="10"/>
      <color rgb="FF000000"/>
      <name val="Verdana"/>
      <family val="2"/>
    </font>
    <font>
      <sz val="8"/>
      <name val="Calibri"/>
      <family val="2"/>
      <scheme val="minor"/>
    </font>
    <font>
      <b/>
      <sz val="10"/>
      <color rgb="FF2F5597"/>
      <name val="Verdana"/>
      <family val="2"/>
    </font>
    <font>
      <sz val="10"/>
      <color rgb="FF2F5597"/>
      <name val="Verdana"/>
      <family val="2"/>
    </font>
    <font>
      <i/>
      <sz val="10"/>
      <color rgb="FF2F5597"/>
      <name val="Verdana"/>
      <family val="2"/>
    </font>
    <font>
      <sz val="11"/>
      <color rgb="FFFF0000"/>
      <name val="Verdana"/>
      <family val="2"/>
    </font>
    <font>
      <b/>
      <sz val="11"/>
      <color rgb="FFFF0000"/>
      <name val="Calibri"/>
      <family val="2"/>
      <scheme val="minor"/>
    </font>
    <font>
      <sz val="9"/>
      <color theme="1"/>
      <name val="Verdana"/>
    </font>
    <font>
      <u/>
      <sz val="14"/>
      <color theme="10"/>
      <name val="Verdana"/>
      <family val="2"/>
    </font>
  </fonts>
  <fills count="13">
    <fill>
      <patternFill patternType="none"/>
    </fill>
    <fill>
      <patternFill patternType="gray125"/>
    </fill>
    <fill>
      <patternFill patternType="solid">
        <fgColor theme="0" tint="-0.14996795556505021"/>
        <bgColor indexed="64"/>
      </patternFill>
    </fill>
    <fill>
      <patternFill patternType="solid">
        <fgColor rgb="FFFFFF0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rgb="FF92D050"/>
        <bgColor indexed="64"/>
      </patternFill>
    </fill>
    <fill>
      <patternFill patternType="solid">
        <fgColor theme="4" tint="0.59999389629810485"/>
        <bgColor indexed="64"/>
      </patternFill>
    </fill>
    <fill>
      <patternFill patternType="solid">
        <fgColor theme="7" tint="0.39997558519241921"/>
        <bgColor indexed="64"/>
      </patternFill>
    </fill>
  </fills>
  <borders count="3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style="medium">
        <color auto="1"/>
      </bottom>
      <diagonal/>
    </border>
    <border>
      <left/>
      <right/>
      <top/>
      <bottom style="medium">
        <color auto="1"/>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auto="1"/>
      </left>
      <right style="thin">
        <color auto="1"/>
      </right>
      <top/>
      <bottom style="thin">
        <color auto="1"/>
      </bottom>
      <diagonal/>
    </border>
    <border>
      <left/>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auto="1"/>
      </right>
      <top style="medium">
        <color auto="1"/>
      </top>
      <bottom/>
      <diagonal/>
    </border>
    <border>
      <left style="thin">
        <color indexed="64"/>
      </left>
      <right style="thin">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4">
    <xf numFmtId="0" fontId="0" fillId="0" borderId="0"/>
    <xf numFmtId="44" fontId="1" fillId="0" borderId="0" applyFont="0" applyFill="0" applyBorder="0" applyAlignment="0" applyProtection="0"/>
    <xf numFmtId="0" fontId="2" fillId="0" borderId="0" applyNumberFormat="0" applyFill="0" applyBorder="0" applyAlignment="0" applyProtection="0"/>
    <xf numFmtId="9" fontId="1" fillId="0" borderId="0" applyFont="0" applyFill="0" applyBorder="0" applyAlignment="0" applyProtection="0"/>
  </cellStyleXfs>
  <cellXfs count="224">
    <xf numFmtId="0" fontId="0" fillId="0" borderId="0" xfId="0"/>
    <xf numFmtId="0" fontId="3" fillId="0" borderId="2" xfId="0" applyFont="1" applyBorder="1" applyAlignment="1">
      <alignment vertical="center" wrapText="1"/>
    </xf>
    <xf numFmtId="0" fontId="3" fillId="0" borderId="3" xfId="0" applyFont="1" applyBorder="1" applyAlignment="1">
      <alignment vertical="center" wrapText="1"/>
    </xf>
    <xf numFmtId="0" fontId="4" fillId="0" borderId="0" xfId="0" applyFont="1" applyAlignment="1">
      <alignment vertical="center" wrapText="1"/>
    </xf>
    <xf numFmtId="0" fontId="4" fillId="6" borderId="0" xfId="0" applyFont="1" applyFill="1" applyAlignment="1">
      <alignment vertical="center" wrapText="1"/>
    </xf>
    <xf numFmtId="0" fontId="7" fillId="6" borderId="0" xfId="0" applyFont="1" applyFill="1" applyAlignment="1">
      <alignment vertical="center" wrapText="1"/>
    </xf>
    <xf numFmtId="0" fontId="7" fillId="0" borderId="0" xfId="0" applyFont="1" applyAlignment="1">
      <alignment vertical="center" wrapText="1"/>
    </xf>
    <xf numFmtId="0" fontId="8" fillId="0" borderId="0" xfId="0" applyFont="1" applyAlignment="1">
      <alignment vertical="center" wrapText="1"/>
    </xf>
    <xf numFmtId="0" fontId="5" fillId="0" borderId="0" xfId="0" applyFont="1" applyAlignment="1">
      <alignment horizontal="left" wrapText="1"/>
    </xf>
    <xf numFmtId="0" fontId="5" fillId="6" borderId="0" xfId="0" applyFont="1" applyFill="1" applyAlignment="1">
      <alignment horizontal="left" wrapText="1"/>
    </xf>
    <xf numFmtId="0" fontId="3" fillId="0" borderId="0" xfId="0" applyFont="1" applyAlignment="1">
      <alignment vertical="center" wrapText="1"/>
    </xf>
    <xf numFmtId="0" fontId="3" fillId="6" borderId="2" xfId="0" applyFont="1" applyFill="1" applyBorder="1" applyAlignment="1">
      <alignment vertical="center" wrapText="1"/>
    </xf>
    <xf numFmtId="0" fontId="3" fillId="6" borderId="0" xfId="0" applyFont="1" applyFill="1" applyAlignment="1">
      <alignment vertical="center" wrapText="1"/>
    </xf>
    <xf numFmtId="0" fontId="5" fillId="0" borderId="11" xfId="0" applyFont="1" applyBorder="1" applyAlignment="1" applyProtection="1">
      <alignment vertical="center" wrapText="1"/>
      <protection locked="0"/>
    </xf>
    <xf numFmtId="0" fontId="5" fillId="0" borderId="0" xfId="0" applyFont="1" applyAlignment="1" applyProtection="1">
      <alignment vertical="center" wrapText="1"/>
      <protection locked="0"/>
    </xf>
    <xf numFmtId="44" fontId="10" fillId="0" borderId="0" xfId="1" applyFont="1" applyAlignment="1" applyProtection="1">
      <alignment vertical="center" wrapText="1"/>
      <protection locked="0"/>
    </xf>
    <xf numFmtId="44" fontId="5" fillId="4" borderId="7" xfId="1" applyFont="1" applyFill="1" applyBorder="1" applyAlignment="1" applyProtection="1">
      <alignment vertical="center" wrapText="1"/>
    </xf>
    <xf numFmtId="44" fontId="5" fillId="4" borderId="0" xfId="1" applyFont="1" applyFill="1" applyAlignment="1" applyProtection="1">
      <alignment vertical="center" wrapText="1"/>
    </xf>
    <xf numFmtId="49" fontId="5" fillId="0" borderId="0" xfId="0" applyNumberFormat="1" applyFont="1" applyAlignment="1" applyProtection="1">
      <alignment vertical="center" wrapText="1"/>
      <protection locked="0"/>
    </xf>
    <xf numFmtId="9" fontId="10" fillId="0" borderId="0" xfId="0" applyNumberFormat="1" applyFont="1" applyAlignment="1" applyProtection="1">
      <alignment vertical="center" wrapText="1"/>
      <protection locked="0"/>
    </xf>
    <xf numFmtId="0" fontId="14" fillId="6" borderId="0" xfId="0" applyFont="1" applyFill="1" applyAlignment="1">
      <alignment vertical="center" wrapText="1"/>
    </xf>
    <xf numFmtId="0" fontId="15" fillId="6" borderId="0" xfId="0" applyFont="1" applyFill="1" applyAlignment="1">
      <alignment vertical="center" wrapText="1"/>
    </xf>
    <xf numFmtId="0" fontId="14" fillId="0" borderId="18" xfId="0" applyFont="1" applyBorder="1" applyAlignment="1">
      <alignment vertical="center" wrapText="1"/>
    </xf>
    <xf numFmtId="0" fontId="14" fillId="0" borderId="22" xfId="0" applyFont="1" applyBorder="1" applyAlignment="1">
      <alignment vertical="center" wrapText="1"/>
    </xf>
    <xf numFmtId="0" fontId="14" fillId="0" borderId="33" xfId="0" applyFont="1" applyBorder="1" applyAlignment="1">
      <alignment vertical="center" wrapText="1"/>
    </xf>
    <xf numFmtId="0" fontId="14" fillId="0" borderId="20" xfId="0" applyFont="1" applyBorder="1" applyAlignment="1">
      <alignment vertical="center" wrapText="1"/>
    </xf>
    <xf numFmtId="0" fontId="14" fillId="6" borderId="0" xfId="0" applyFont="1" applyFill="1" applyAlignment="1">
      <alignment horizontal="left" vertical="center" wrapText="1"/>
    </xf>
    <xf numFmtId="0" fontId="14" fillId="0" borderId="0" xfId="0" applyFont="1" applyAlignment="1">
      <alignment horizontal="left" wrapText="1"/>
    </xf>
    <xf numFmtId="0" fontId="15" fillId="8" borderId="4" xfId="0" applyFont="1" applyFill="1" applyBorder="1" applyAlignment="1">
      <alignment horizontal="center" vertical="center" wrapText="1"/>
    </xf>
    <xf numFmtId="0" fontId="14" fillId="6" borderId="26" xfId="0" applyFont="1" applyFill="1" applyBorder="1" applyAlignment="1">
      <alignment horizontal="left" vertical="center" wrapText="1"/>
    </xf>
    <xf numFmtId="0" fontId="14" fillId="6" borderId="0" xfId="0" applyFont="1" applyFill="1" applyAlignment="1">
      <alignment horizontal="left" wrapText="1"/>
    </xf>
    <xf numFmtId="0" fontId="15" fillId="11" borderId="4" xfId="0" applyFont="1" applyFill="1" applyBorder="1" applyAlignment="1">
      <alignment horizontal="center" vertical="center" wrapText="1"/>
    </xf>
    <xf numFmtId="0" fontId="15" fillId="10" borderId="4" xfId="0" applyFont="1" applyFill="1" applyBorder="1" applyAlignment="1">
      <alignment horizontal="center" vertical="center" wrapText="1"/>
    </xf>
    <xf numFmtId="0" fontId="14" fillId="6" borderId="26" xfId="0" applyFont="1" applyFill="1" applyBorder="1" applyAlignment="1">
      <alignment horizontal="left" wrapText="1"/>
    </xf>
    <xf numFmtId="0" fontId="15" fillId="0" borderId="18" xfId="0" applyFont="1" applyBorder="1" applyAlignment="1">
      <alignment vertical="center" wrapText="1"/>
    </xf>
    <xf numFmtId="0" fontId="15" fillId="0" borderId="22" xfId="0" applyFont="1" applyBorder="1" applyAlignment="1">
      <alignment vertical="center" wrapText="1"/>
    </xf>
    <xf numFmtId="0" fontId="14" fillId="0" borderId="26" xfId="0" applyFont="1" applyBorder="1" applyAlignment="1">
      <alignment horizontal="left" wrapText="1"/>
    </xf>
    <xf numFmtId="0" fontId="18" fillId="6" borderId="0" xfId="0" applyFont="1" applyFill="1" applyAlignment="1">
      <alignment vertical="center" wrapText="1"/>
    </xf>
    <xf numFmtId="0" fontId="20" fillId="6" borderId="11" xfId="0" applyFont="1" applyFill="1" applyBorder="1" applyAlignment="1">
      <alignment vertical="center" wrapText="1"/>
    </xf>
    <xf numFmtId="44" fontId="14" fillId="6" borderId="4" xfId="1" applyFont="1" applyFill="1" applyBorder="1" applyAlignment="1">
      <alignment vertical="center" wrapText="1"/>
    </xf>
    <xf numFmtId="0" fontId="20" fillId="6" borderId="11" xfId="2" applyFont="1" applyFill="1" applyBorder="1" applyAlignment="1">
      <alignment vertical="center" wrapText="1"/>
    </xf>
    <xf numFmtId="44" fontId="14" fillId="6" borderId="12" xfId="1" applyFont="1" applyFill="1" applyBorder="1" applyAlignment="1">
      <alignment vertical="center" wrapText="1"/>
    </xf>
    <xf numFmtId="44" fontId="14" fillId="6" borderId="18" xfId="1" applyFont="1" applyFill="1" applyBorder="1" applyAlignment="1">
      <alignment vertical="center" wrapText="1"/>
    </xf>
    <xf numFmtId="0" fontId="21" fillId="6" borderId="0" xfId="0" applyFont="1" applyFill="1" applyAlignment="1">
      <alignment horizontal="left" vertical="center" wrapText="1"/>
    </xf>
    <xf numFmtId="0" fontId="14" fillId="8" borderId="18" xfId="0" applyFont="1" applyFill="1" applyBorder="1" applyAlignment="1" applyProtection="1">
      <alignment vertical="center" wrapText="1"/>
      <protection locked="0"/>
    </xf>
    <xf numFmtId="44" fontId="10" fillId="0" borderId="0" xfId="1" applyFont="1" applyAlignment="1" applyProtection="1">
      <alignment vertical="center" wrapText="1"/>
    </xf>
    <xf numFmtId="44" fontId="10" fillId="5" borderId="16" xfId="1" applyFont="1" applyFill="1" applyBorder="1" applyAlignment="1" applyProtection="1">
      <alignment vertical="center" wrapText="1"/>
    </xf>
    <xf numFmtId="44" fontId="10" fillId="5" borderId="15" xfId="1" applyFont="1" applyFill="1" applyBorder="1" applyAlignment="1" applyProtection="1">
      <alignment vertical="center" wrapText="1"/>
    </xf>
    <xf numFmtId="44" fontId="5" fillId="0" borderId="7" xfId="1" applyFont="1" applyBorder="1" applyAlignment="1" applyProtection="1">
      <alignment vertical="center" wrapText="1"/>
    </xf>
    <xf numFmtId="44" fontId="5" fillId="0" borderId="0" xfId="1" applyFont="1" applyAlignment="1" applyProtection="1">
      <alignment vertical="center" wrapText="1"/>
    </xf>
    <xf numFmtId="44" fontId="10" fillId="12" borderId="16" xfId="1" applyFont="1" applyFill="1" applyBorder="1" applyAlignment="1" applyProtection="1">
      <alignment vertical="center" wrapText="1"/>
    </xf>
    <xf numFmtId="44" fontId="10" fillId="12" borderId="15" xfId="1" applyFont="1" applyFill="1" applyBorder="1" applyAlignment="1" applyProtection="1">
      <alignment vertical="center" wrapText="1"/>
    </xf>
    <xf numFmtId="44" fontId="5" fillId="7" borderId="7" xfId="1" applyFont="1" applyFill="1" applyBorder="1" applyAlignment="1" applyProtection="1">
      <alignment vertical="center" wrapText="1"/>
    </xf>
    <xf numFmtId="44" fontId="5" fillId="7" borderId="0" xfId="1" applyFont="1" applyFill="1" applyAlignment="1" applyProtection="1">
      <alignment vertical="center" wrapText="1"/>
    </xf>
    <xf numFmtId="0" fontId="5" fillId="0" borderId="0" xfId="0" applyFont="1" applyAlignment="1" applyProtection="1">
      <alignment vertical="center"/>
      <protection locked="0"/>
    </xf>
    <xf numFmtId="44" fontId="5" fillId="0" borderId="7" xfId="1" applyFont="1" applyFill="1" applyBorder="1" applyAlignment="1" applyProtection="1">
      <alignment vertical="center" wrapText="1"/>
      <protection locked="0"/>
    </xf>
    <xf numFmtId="44" fontId="5" fillId="0" borderId="0" xfId="1" applyFont="1" applyFill="1" applyAlignment="1" applyProtection="1">
      <alignment vertical="center" wrapText="1"/>
      <protection locked="0"/>
    </xf>
    <xf numFmtId="9" fontId="5" fillId="0" borderId="0" xfId="3" applyFont="1" applyAlignment="1" applyProtection="1">
      <alignment vertical="center" wrapText="1"/>
      <protection locked="0"/>
    </xf>
    <xf numFmtId="44" fontId="5" fillId="0" borderId="0" xfId="1" applyFont="1" applyAlignment="1" applyProtection="1">
      <alignment vertical="center" wrapText="1"/>
      <protection locked="0"/>
    </xf>
    <xf numFmtId="0" fontId="19" fillId="0" borderId="28" xfId="0" applyFont="1" applyBorder="1" applyAlignment="1" applyProtection="1">
      <alignment wrapText="1"/>
      <protection locked="0"/>
    </xf>
    <xf numFmtId="0" fontId="19" fillId="6" borderId="29" xfId="0" applyFont="1" applyFill="1" applyBorder="1" applyAlignment="1" applyProtection="1">
      <alignment horizontal="center" vertical="center" wrapText="1"/>
      <protection locked="0"/>
    </xf>
    <xf numFmtId="0" fontId="19" fillId="6" borderId="28" xfId="0" applyFont="1" applyFill="1" applyBorder="1" applyAlignment="1" applyProtection="1">
      <alignment horizontal="center" vertical="center" wrapText="1"/>
      <protection locked="0"/>
    </xf>
    <xf numFmtId="0" fontId="19" fillId="6" borderId="30" xfId="0" applyFont="1" applyFill="1" applyBorder="1" applyAlignment="1" applyProtection="1">
      <alignment horizontal="center" vertical="center" wrapText="1"/>
      <protection locked="0"/>
    </xf>
    <xf numFmtId="0" fontId="16" fillId="6" borderId="0" xfId="0" applyFont="1" applyFill="1" applyAlignment="1">
      <alignment horizontal="left" vertical="center" wrapText="1"/>
    </xf>
    <xf numFmtId="0" fontId="3" fillId="0" borderId="25" xfId="0" applyFont="1" applyBorder="1" applyAlignment="1">
      <alignment horizontal="left" vertical="center" wrapText="1"/>
    </xf>
    <xf numFmtId="0" fontId="3" fillId="0" borderId="0" xfId="0" applyFont="1" applyAlignment="1">
      <alignment horizontal="left" vertical="center" wrapText="1"/>
    </xf>
    <xf numFmtId="0" fontId="14" fillId="0" borderId="0" xfId="0" applyFont="1" applyAlignment="1">
      <alignment horizontal="left" vertical="center" wrapText="1"/>
    </xf>
    <xf numFmtId="0" fontId="14" fillId="0" borderId="0" xfId="0" applyFont="1" applyAlignment="1">
      <alignment vertical="center" wrapText="1"/>
    </xf>
    <xf numFmtId="0" fontId="5" fillId="0" borderId="11" xfId="0" applyFont="1" applyBorder="1" applyAlignment="1">
      <alignment vertical="center" wrapText="1"/>
    </xf>
    <xf numFmtId="0" fontId="5" fillId="0" borderId="0" xfId="0" applyFont="1" applyAlignment="1">
      <alignment vertical="center" wrapText="1"/>
    </xf>
    <xf numFmtId="0" fontId="5" fillId="0" borderId="0" xfId="0" applyFont="1" applyAlignment="1">
      <alignment vertical="center"/>
    </xf>
    <xf numFmtId="0" fontId="3" fillId="6" borderId="0" xfId="0" applyFont="1" applyFill="1" applyAlignment="1">
      <alignment horizontal="center" vertical="center"/>
    </xf>
    <xf numFmtId="0" fontId="18" fillId="6" borderId="0" xfId="0" applyFont="1" applyFill="1" applyAlignment="1">
      <alignment horizontal="right" vertical="center" wrapText="1"/>
    </xf>
    <xf numFmtId="0" fontId="20" fillId="6" borderId="26" xfId="0" applyFont="1" applyFill="1" applyBorder="1" applyAlignment="1">
      <alignment vertical="center" wrapText="1"/>
    </xf>
    <xf numFmtId="0" fontId="20" fillId="6" borderId="0" xfId="0" applyFont="1" applyFill="1" applyAlignment="1">
      <alignment vertical="center" wrapText="1"/>
    </xf>
    <xf numFmtId="0" fontId="10" fillId="2" borderId="21" xfId="0" applyFont="1" applyFill="1" applyBorder="1" applyAlignment="1">
      <alignment vertical="center"/>
    </xf>
    <xf numFmtId="0" fontId="10" fillId="2" borderId="15" xfId="0" applyFont="1" applyFill="1" applyBorder="1" applyAlignment="1">
      <alignment vertical="center"/>
    </xf>
    <xf numFmtId="164" fontId="10" fillId="2" borderId="15" xfId="0" applyNumberFormat="1" applyFont="1" applyFill="1" applyBorder="1" applyAlignment="1">
      <alignment vertical="center"/>
    </xf>
    <xf numFmtId="0" fontId="10" fillId="2" borderId="8" xfId="0" applyFont="1" applyFill="1" applyBorder="1" applyAlignment="1">
      <alignment horizontal="center" vertical="center" wrapText="1"/>
    </xf>
    <xf numFmtId="164" fontId="10" fillId="2" borderId="9" xfId="0" applyNumberFormat="1"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9" fillId="0" borderId="11" xfId="0" applyFont="1" applyBorder="1" applyAlignment="1">
      <alignment vertical="center"/>
    </xf>
    <xf numFmtId="0" fontId="5" fillId="6" borderId="0" xfId="0" applyFont="1" applyFill="1" applyAlignment="1">
      <alignment vertical="center"/>
    </xf>
    <xf numFmtId="3" fontId="10" fillId="6" borderId="0" xfId="0" applyNumberFormat="1" applyFont="1" applyFill="1" applyAlignment="1">
      <alignment vertical="center"/>
    </xf>
    <xf numFmtId="0" fontId="5" fillId="0" borderId="11" xfId="0" applyFont="1" applyBorder="1" applyAlignment="1">
      <alignment vertical="center"/>
    </xf>
    <xf numFmtId="3" fontId="5" fillId="0" borderId="7" xfId="0" applyNumberFormat="1" applyFont="1" applyBorder="1" applyAlignment="1">
      <alignment vertical="center"/>
    </xf>
    <xf numFmtId="3" fontId="5" fillId="0" borderId="0" xfId="0" applyNumberFormat="1" applyFont="1" applyAlignment="1">
      <alignment vertical="center"/>
    </xf>
    <xf numFmtId="3" fontId="5" fillId="0" borderId="1" xfId="0" applyNumberFormat="1" applyFont="1" applyBorder="1" applyAlignment="1">
      <alignment vertical="center"/>
    </xf>
    <xf numFmtId="3" fontId="5" fillId="0" borderId="13" xfId="0" applyNumberFormat="1" applyFont="1" applyBorder="1" applyAlignment="1">
      <alignment vertical="center"/>
    </xf>
    <xf numFmtId="0" fontId="5" fillId="7" borderId="0" xfId="0" applyFont="1" applyFill="1" applyAlignment="1">
      <alignment horizontal="center" vertical="center" wrapText="1"/>
    </xf>
    <xf numFmtId="3" fontId="10" fillId="7" borderId="0" xfId="0" applyNumberFormat="1" applyFont="1" applyFill="1" applyAlignment="1">
      <alignment vertical="center"/>
    </xf>
    <xf numFmtId="0" fontId="5" fillId="7" borderId="11" xfId="0" applyFont="1" applyFill="1" applyBorder="1" applyAlignment="1">
      <alignment vertical="center"/>
    </xf>
    <xf numFmtId="3" fontId="5" fillId="7" borderId="7" xfId="0" applyNumberFormat="1" applyFont="1" applyFill="1" applyBorder="1" applyAlignment="1">
      <alignment vertical="center"/>
    </xf>
    <xf numFmtId="3" fontId="5" fillId="7" borderId="0" xfId="0" applyNumberFormat="1" applyFont="1" applyFill="1" applyAlignment="1">
      <alignment vertical="center"/>
    </xf>
    <xf numFmtId="3" fontId="5" fillId="7" borderId="11" xfId="0" applyNumberFormat="1" applyFont="1" applyFill="1" applyBorder="1" applyAlignment="1">
      <alignment vertical="center"/>
    </xf>
    <xf numFmtId="0" fontId="5" fillId="7" borderId="0" xfId="0" applyFont="1" applyFill="1" applyAlignment="1">
      <alignment vertical="center"/>
    </xf>
    <xf numFmtId="3" fontId="5" fillId="4" borderId="13" xfId="0" applyNumberFormat="1" applyFont="1" applyFill="1" applyBorder="1" applyAlignment="1">
      <alignment vertical="center" wrapText="1"/>
    </xf>
    <xf numFmtId="0" fontId="10" fillId="5" borderId="14" xfId="0" applyFont="1" applyFill="1" applyBorder="1" applyAlignment="1">
      <alignment vertical="center" wrapText="1"/>
    </xf>
    <xf numFmtId="3" fontId="10" fillId="5" borderId="15" xfId="0" applyNumberFormat="1" applyFont="1" applyFill="1" applyBorder="1" applyAlignment="1">
      <alignment vertical="center" wrapText="1"/>
    </xf>
    <xf numFmtId="3" fontId="10" fillId="5" borderId="14" xfId="0" applyNumberFormat="1" applyFont="1" applyFill="1" applyBorder="1" applyAlignment="1">
      <alignment vertical="center" wrapText="1"/>
    </xf>
    <xf numFmtId="0" fontId="10" fillId="5" borderId="17" xfId="0" applyFont="1" applyFill="1" applyBorder="1" applyAlignment="1">
      <alignment vertical="center" wrapText="1"/>
    </xf>
    <xf numFmtId="0" fontId="12" fillId="0" borderId="0" xfId="0" applyFont="1" applyAlignment="1">
      <alignment vertical="center" wrapText="1"/>
    </xf>
    <xf numFmtId="164" fontId="10" fillId="0" borderId="0" xfId="0" applyNumberFormat="1" applyFont="1" applyAlignment="1">
      <alignment horizontal="center" vertical="center" wrapText="1"/>
    </xf>
    <xf numFmtId="0" fontId="10" fillId="0" borderId="11"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10" fillId="0" borderId="12" xfId="0" applyFont="1" applyBorder="1" applyAlignment="1">
      <alignment horizontal="center" vertical="center" wrapText="1"/>
    </xf>
    <xf numFmtId="0" fontId="5" fillId="7" borderId="11" xfId="0" applyFont="1" applyFill="1" applyBorder="1" applyAlignment="1">
      <alignment horizontal="center" vertical="center" wrapText="1"/>
    </xf>
    <xf numFmtId="0" fontId="5" fillId="9" borderId="0" xfId="0" applyFont="1" applyFill="1" applyAlignment="1">
      <alignment vertical="center" wrapText="1"/>
    </xf>
    <xf numFmtId="3" fontId="10" fillId="0" borderId="0" xfId="0" applyNumberFormat="1" applyFont="1" applyAlignment="1">
      <alignment vertical="center" wrapText="1"/>
    </xf>
    <xf numFmtId="3" fontId="5" fillId="0" borderId="0" xfId="0" applyNumberFormat="1" applyFont="1" applyAlignment="1">
      <alignment vertical="center" wrapText="1"/>
    </xf>
    <xf numFmtId="3" fontId="5" fillId="0" borderId="11" xfId="0" applyNumberFormat="1" applyFont="1" applyBorder="1" applyAlignment="1">
      <alignment vertical="center" wrapText="1"/>
    </xf>
    <xf numFmtId="0" fontId="5" fillId="4" borderId="13" xfId="0" applyFont="1" applyFill="1" applyBorder="1" applyAlignment="1">
      <alignment vertical="center" wrapText="1"/>
    </xf>
    <xf numFmtId="0" fontId="31" fillId="9" borderId="0" xfId="0" applyFont="1" applyFill="1" applyAlignment="1">
      <alignment vertical="center" wrapText="1"/>
    </xf>
    <xf numFmtId="0" fontId="10" fillId="7" borderId="0" xfId="0" applyFont="1" applyFill="1" applyAlignment="1">
      <alignment horizontal="center" vertical="center" wrapText="1"/>
    </xf>
    <xf numFmtId="0" fontId="5" fillId="0" borderId="13" xfId="0" applyFont="1" applyBorder="1" applyAlignment="1">
      <alignment vertical="center" wrapText="1"/>
    </xf>
    <xf numFmtId="0" fontId="10" fillId="12" borderId="14" xfId="0" applyFont="1" applyFill="1" applyBorder="1" applyAlignment="1">
      <alignment vertical="center" wrapText="1"/>
    </xf>
    <xf numFmtId="3" fontId="10" fillId="12" borderId="15" xfId="0" applyNumberFormat="1" applyFont="1" applyFill="1" applyBorder="1" applyAlignment="1">
      <alignment vertical="center" wrapText="1"/>
    </xf>
    <xf numFmtId="3" fontId="10" fillId="12" borderId="14" xfId="0" applyNumberFormat="1" applyFont="1" applyFill="1" applyBorder="1" applyAlignment="1">
      <alignment vertical="center" wrapText="1"/>
    </xf>
    <xf numFmtId="3" fontId="10" fillId="12" borderId="17" xfId="0" applyNumberFormat="1" applyFont="1" applyFill="1" applyBorder="1" applyAlignment="1">
      <alignment vertical="center" wrapText="1"/>
    </xf>
    <xf numFmtId="0" fontId="10" fillId="0" borderId="0" xfId="0" applyFont="1" applyAlignment="1">
      <alignment vertical="center" wrapText="1"/>
    </xf>
    <xf numFmtId="3" fontId="10" fillId="7" borderId="0" xfId="0" applyNumberFormat="1" applyFont="1" applyFill="1" applyAlignment="1">
      <alignment horizontal="center" vertical="center" wrapText="1"/>
    </xf>
    <xf numFmtId="0" fontId="5" fillId="7" borderId="11" xfId="0" applyFont="1" applyFill="1" applyBorder="1" applyAlignment="1">
      <alignment vertical="center" wrapText="1"/>
    </xf>
    <xf numFmtId="3" fontId="5" fillId="7" borderId="13" xfId="0" applyNumberFormat="1" applyFont="1" applyFill="1" applyBorder="1" applyAlignment="1">
      <alignment vertical="center" wrapText="1"/>
    </xf>
    <xf numFmtId="0" fontId="5" fillId="12" borderId="14" xfId="0" applyFont="1" applyFill="1" applyBorder="1" applyAlignment="1">
      <alignment vertical="center" wrapText="1"/>
    </xf>
    <xf numFmtId="0" fontId="10" fillId="12" borderId="17" xfId="0" applyFont="1" applyFill="1" applyBorder="1" applyAlignment="1">
      <alignment vertical="center" wrapText="1"/>
    </xf>
    <xf numFmtId="0" fontId="4" fillId="0" borderId="0" xfId="0" applyFont="1" applyAlignment="1" applyProtection="1">
      <alignment vertical="center" wrapText="1"/>
      <protection locked="0"/>
    </xf>
    <xf numFmtId="0" fontId="3" fillId="6" borderId="0" xfId="0" applyFont="1" applyFill="1" applyAlignment="1" applyProtection="1">
      <alignment horizontal="center" vertical="center"/>
      <protection locked="0"/>
    </xf>
    <xf numFmtId="44" fontId="5" fillId="4" borderId="0" xfId="1" applyFont="1" applyFill="1" applyAlignment="1" applyProtection="1">
      <alignment vertical="center" wrapText="1"/>
      <protection locked="0"/>
    </xf>
    <xf numFmtId="164" fontId="10" fillId="0" borderId="0" xfId="0" applyNumberFormat="1" applyFont="1" applyAlignment="1" applyProtection="1">
      <alignment vertical="center"/>
      <protection locked="0"/>
    </xf>
    <xf numFmtId="0" fontId="32" fillId="6" borderId="0" xfId="2" applyFont="1" applyFill="1" applyBorder="1" applyAlignment="1" applyProtection="1">
      <alignment horizontal="center" vertical="center" wrapText="1"/>
      <protection locked="0"/>
    </xf>
    <xf numFmtId="0" fontId="14" fillId="0" borderId="34" xfId="0" applyFont="1" applyBorder="1" applyProtection="1">
      <protection locked="0"/>
    </xf>
    <xf numFmtId="0" fontId="14" fillId="0" borderId="35" xfId="0" applyFont="1" applyBorder="1" applyProtection="1">
      <protection locked="0"/>
    </xf>
    <xf numFmtId="0" fontId="4" fillId="0" borderId="26" xfId="0" applyFont="1" applyBorder="1" applyProtection="1">
      <protection locked="0"/>
    </xf>
    <xf numFmtId="0" fontId="14" fillId="0" borderId="36" xfId="0" applyFont="1" applyBorder="1" applyProtection="1">
      <protection locked="0"/>
    </xf>
    <xf numFmtId="0" fontId="3" fillId="6" borderId="25" xfId="0" applyFont="1" applyFill="1" applyBorder="1" applyAlignment="1">
      <alignment vertical="center"/>
    </xf>
    <xf numFmtId="0" fontId="3" fillId="0" borderId="25" xfId="0" applyFont="1" applyBorder="1" applyAlignment="1">
      <alignment vertical="center"/>
    </xf>
    <xf numFmtId="0" fontId="3" fillId="0" borderId="0" xfId="0" applyFont="1" applyAlignment="1">
      <alignment vertical="center"/>
    </xf>
    <xf numFmtId="0" fontId="4" fillId="0" borderId="0" xfId="0" applyFont="1"/>
    <xf numFmtId="0" fontId="3" fillId="6" borderId="0" xfId="0" applyFont="1" applyFill="1" applyAlignment="1">
      <alignment vertical="center"/>
    </xf>
    <xf numFmtId="0" fontId="11" fillId="6" borderId="0" xfId="0" applyFont="1" applyFill="1" applyAlignment="1">
      <alignment horizontal="center" vertical="center" wrapText="1"/>
    </xf>
    <xf numFmtId="0" fontId="11" fillId="6" borderId="0" xfId="0" applyFont="1" applyFill="1" applyAlignment="1">
      <alignment vertical="center" wrapText="1"/>
    </xf>
    <xf numFmtId="0" fontId="11" fillId="0" borderId="0" xfId="0" applyFont="1" applyAlignment="1">
      <alignment vertical="center" wrapText="1"/>
    </xf>
    <xf numFmtId="0" fontId="11" fillId="0" borderId="0" xfId="0" applyFont="1" applyAlignment="1">
      <alignment wrapText="1"/>
    </xf>
    <xf numFmtId="0" fontId="4" fillId="6" borderId="0" xfId="0" applyFont="1" applyFill="1"/>
    <xf numFmtId="0" fontId="16" fillId="6" borderId="0" xfId="0" applyFont="1" applyFill="1" applyAlignment="1">
      <alignment horizontal="center" vertical="center" wrapText="1"/>
    </xf>
    <xf numFmtId="0" fontId="14" fillId="6" borderId="0" xfId="0" applyFont="1" applyFill="1"/>
    <xf numFmtId="0" fontId="26" fillId="6" borderId="0" xfId="0" applyFont="1" applyFill="1" applyAlignment="1">
      <alignment vertical="center"/>
    </xf>
    <xf numFmtId="0" fontId="27" fillId="6" borderId="0" xfId="0" applyFont="1" applyFill="1" applyAlignment="1">
      <alignment horizontal="left" vertical="center" indent="9"/>
    </xf>
    <xf numFmtId="0" fontId="27" fillId="6" borderId="0" xfId="0" applyFont="1" applyFill="1" applyAlignment="1">
      <alignment vertical="center"/>
    </xf>
    <xf numFmtId="0" fontId="18" fillId="6" borderId="0" xfId="0" applyFont="1" applyFill="1" applyAlignment="1">
      <alignment vertical="center"/>
    </xf>
    <xf numFmtId="0" fontId="19" fillId="6" borderId="0" xfId="0" applyFont="1" applyFill="1" applyAlignment="1">
      <alignment vertical="center"/>
    </xf>
    <xf numFmtId="0" fontId="17" fillId="6" borderId="0" xfId="0" applyFont="1" applyFill="1" applyAlignment="1">
      <alignment vertical="center" wrapText="1"/>
    </xf>
    <xf numFmtId="0" fontId="14" fillId="7" borderId="11" xfId="0" applyFont="1" applyFill="1" applyBorder="1" applyAlignment="1">
      <alignment horizontal="center" vertical="center" wrapText="1"/>
    </xf>
    <xf numFmtId="0" fontId="14" fillId="7" borderId="0" xfId="0" applyFont="1" applyFill="1" applyAlignment="1">
      <alignment horizontal="center" vertical="center" wrapText="1"/>
    </xf>
    <xf numFmtId="0" fontId="15" fillId="3" borderId="27" xfId="0" applyFont="1" applyFill="1" applyBorder="1" applyAlignment="1">
      <alignment horizontal="center" vertical="center" wrapText="1"/>
    </xf>
    <xf numFmtId="0" fontId="15" fillId="10" borderId="32" xfId="0" applyFont="1" applyFill="1" applyBorder="1" applyAlignment="1">
      <alignment horizontal="center" vertical="center" wrapText="1"/>
    </xf>
    <xf numFmtId="0" fontId="14" fillId="0" borderId="11" xfId="0" applyFont="1" applyBorder="1" applyAlignment="1">
      <alignment vertical="center" wrapText="1"/>
    </xf>
    <xf numFmtId="44" fontId="14" fillId="0" borderId="0" xfId="0" applyNumberFormat="1" applyFont="1"/>
    <xf numFmtId="0" fontId="14" fillId="0" borderId="0" xfId="0" applyFont="1"/>
    <xf numFmtId="0" fontId="15" fillId="0" borderId="0" xfId="0" applyFont="1"/>
    <xf numFmtId="44" fontId="15" fillId="0" borderId="0" xfId="0" applyNumberFormat="1" applyFont="1"/>
    <xf numFmtId="0" fontId="17" fillId="6" borderId="11" xfId="2" applyFont="1" applyFill="1" applyBorder="1" applyAlignment="1" applyProtection="1">
      <alignment vertical="center" wrapText="1"/>
    </xf>
    <xf numFmtId="9" fontId="14" fillId="0" borderId="0" xfId="3" applyFont="1" applyProtection="1"/>
    <xf numFmtId="44" fontId="15" fillId="0" borderId="0" xfId="1" applyFont="1" applyProtection="1"/>
    <xf numFmtId="44" fontId="14" fillId="0" borderId="0" xfId="1" applyFont="1" applyProtection="1"/>
    <xf numFmtId="44" fontId="14" fillId="6" borderId="0" xfId="1" applyFont="1" applyFill="1" applyProtection="1"/>
    <xf numFmtId="44" fontId="4" fillId="0" borderId="0" xfId="1" applyFont="1" applyProtection="1"/>
    <xf numFmtId="0" fontId="23" fillId="0" borderId="0" xfId="0" applyFont="1"/>
    <xf numFmtId="0" fontId="23" fillId="6" borderId="0" xfId="0" applyFont="1" applyFill="1"/>
    <xf numFmtId="0" fontId="29" fillId="0" borderId="0" xfId="0" applyFont="1"/>
    <xf numFmtId="0" fontId="30" fillId="6" borderId="0" xfId="0" applyFont="1" applyFill="1" applyAlignment="1">
      <alignment horizontal="left" vertical="center" wrapText="1"/>
    </xf>
    <xf numFmtId="0" fontId="29" fillId="6" borderId="0" xfId="0" applyFont="1" applyFill="1"/>
    <xf numFmtId="0" fontId="2" fillId="0" borderId="0" xfId="2" applyFill="1" applyProtection="1">
      <protection locked="0"/>
    </xf>
    <xf numFmtId="44" fontId="5" fillId="4" borderId="7" xfId="1" applyFont="1" applyFill="1" applyBorder="1" applyAlignment="1" applyProtection="1">
      <alignment vertical="center" wrapText="1"/>
      <protection locked="0"/>
    </xf>
    <xf numFmtId="0" fontId="19" fillId="6" borderId="37" xfId="0" applyFont="1" applyFill="1" applyBorder="1" applyAlignment="1" applyProtection="1">
      <alignment horizontal="center" vertical="center" wrapText="1"/>
      <protection locked="0"/>
    </xf>
    <xf numFmtId="0" fontId="14" fillId="0" borderId="38" xfId="0" applyFont="1" applyBorder="1" applyProtection="1">
      <protection locked="0"/>
    </xf>
    <xf numFmtId="0" fontId="15" fillId="6" borderId="26" xfId="0" applyFont="1" applyFill="1" applyBorder="1" applyAlignment="1">
      <alignment horizontal="left" vertical="center" wrapText="1"/>
    </xf>
    <xf numFmtId="0" fontId="15" fillId="6" borderId="0" xfId="0" applyFont="1" applyFill="1" applyAlignment="1">
      <alignment horizontal="left" vertical="center" wrapText="1"/>
    </xf>
    <xf numFmtId="0" fontId="14" fillId="6" borderId="26" xfId="0" applyFont="1" applyFill="1" applyBorder="1" applyAlignment="1">
      <alignment horizontal="left" vertical="center" wrapText="1"/>
    </xf>
    <xf numFmtId="0" fontId="14" fillId="6" borderId="0" xfId="0" applyFont="1" applyFill="1" applyAlignment="1">
      <alignment horizontal="left" vertical="center" wrapText="1"/>
    </xf>
    <xf numFmtId="0" fontId="16" fillId="6" borderId="26" xfId="0" applyFont="1" applyFill="1" applyBorder="1" applyAlignment="1">
      <alignment horizontal="left" vertical="center" wrapText="1"/>
    </xf>
    <xf numFmtId="0" fontId="16" fillId="6" borderId="0" xfId="0" applyFont="1" applyFill="1" applyAlignment="1">
      <alignment horizontal="left" vertical="center" wrapText="1"/>
    </xf>
    <xf numFmtId="0" fontId="15" fillId="6" borderId="19" xfId="0" applyFont="1" applyFill="1" applyBorder="1" applyAlignment="1">
      <alignment horizontal="center" vertical="center" wrapText="1"/>
    </xf>
    <xf numFmtId="0" fontId="15" fillId="6" borderId="6" xfId="0" applyFont="1" applyFill="1" applyBorder="1" applyAlignment="1">
      <alignment horizontal="center" vertical="center" wrapText="1"/>
    </xf>
    <xf numFmtId="0" fontId="19" fillId="6" borderId="26" xfId="0" applyFont="1" applyFill="1" applyBorder="1" applyAlignment="1">
      <alignment horizontal="left" vertical="center" wrapText="1"/>
    </xf>
    <xf numFmtId="0" fontId="19" fillId="6" borderId="0" xfId="0" applyFont="1" applyFill="1" applyAlignment="1">
      <alignment horizontal="left" vertical="center" wrapText="1"/>
    </xf>
    <xf numFmtId="0" fontId="14" fillId="8" borderId="26" xfId="0" applyFont="1" applyFill="1" applyBorder="1" applyAlignment="1">
      <alignment horizontal="left" vertical="center" wrapText="1"/>
    </xf>
    <xf numFmtId="0" fontId="14" fillId="8" borderId="0" xfId="0" applyFont="1" applyFill="1" applyAlignment="1">
      <alignment horizontal="left" vertical="center" wrapText="1"/>
    </xf>
    <xf numFmtId="0" fontId="22" fillId="3" borderId="0" xfId="0" applyFont="1" applyFill="1" applyAlignment="1">
      <alignment horizontal="left" wrapText="1"/>
    </xf>
    <xf numFmtId="0" fontId="11" fillId="6" borderId="23" xfId="0" applyFont="1" applyFill="1" applyBorder="1" applyAlignment="1">
      <alignment horizontal="center" vertical="center" wrapText="1"/>
    </xf>
    <xf numFmtId="0" fontId="11" fillId="6" borderId="25" xfId="0" applyFont="1" applyFill="1" applyBorder="1" applyAlignment="1">
      <alignment horizontal="center" vertical="center" wrapText="1"/>
    </xf>
    <xf numFmtId="0" fontId="3" fillId="6" borderId="26" xfId="0" applyFont="1" applyFill="1" applyBorder="1" applyAlignment="1">
      <alignment horizontal="center" vertical="center" wrapText="1"/>
    </xf>
    <xf numFmtId="0" fontId="3" fillId="6" borderId="0" xfId="0" applyFont="1" applyFill="1" applyAlignment="1">
      <alignment horizontal="center" vertical="center" wrapText="1"/>
    </xf>
    <xf numFmtId="0" fontId="14" fillId="6" borderId="26" xfId="0" applyFont="1" applyFill="1" applyBorder="1" applyAlignment="1">
      <alignment horizontal="center" vertical="center" wrapText="1"/>
    </xf>
    <xf numFmtId="0" fontId="14" fillId="6" borderId="0" xfId="0" applyFont="1" applyFill="1" applyAlignment="1">
      <alignment horizontal="center" vertical="center" wrapText="1"/>
    </xf>
    <xf numFmtId="0" fontId="14" fillId="6" borderId="26" xfId="0" applyFont="1" applyFill="1" applyBorder="1" applyAlignment="1">
      <alignment horizontal="left" wrapText="1"/>
    </xf>
    <xf numFmtId="0" fontId="14" fillId="6" borderId="0" xfId="0" applyFont="1" applyFill="1" applyAlignment="1">
      <alignment horizontal="left" wrapText="1"/>
    </xf>
    <xf numFmtId="0" fontId="10" fillId="12" borderId="14" xfId="0" applyFont="1" applyFill="1" applyBorder="1" applyAlignment="1">
      <alignment horizontal="right" vertical="center" wrapText="1"/>
    </xf>
    <xf numFmtId="0" fontId="10" fillId="12" borderId="15" xfId="0" applyFont="1" applyFill="1" applyBorder="1" applyAlignment="1">
      <alignment horizontal="right" vertical="center" wrapText="1"/>
    </xf>
    <xf numFmtId="0" fontId="10" fillId="12" borderId="16" xfId="0" applyFont="1" applyFill="1" applyBorder="1" applyAlignment="1">
      <alignment horizontal="right" vertical="center" wrapText="1"/>
    </xf>
    <xf numFmtId="0" fontId="10" fillId="5" borderId="14" xfId="0" applyFont="1" applyFill="1" applyBorder="1" applyAlignment="1">
      <alignment horizontal="right" vertical="center" wrapText="1"/>
    </xf>
    <xf numFmtId="0" fontId="10" fillId="5" borderId="15" xfId="0" applyFont="1" applyFill="1" applyBorder="1" applyAlignment="1">
      <alignment horizontal="right" vertical="center" wrapText="1"/>
    </xf>
    <xf numFmtId="0" fontId="10" fillId="5" borderId="16" xfId="0" applyFont="1" applyFill="1" applyBorder="1" applyAlignment="1">
      <alignment horizontal="right" vertical="center" wrapText="1"/>
    </xf>
    <xf numFmtId="0" fontId="3" fillId="6" borderId="0" xfId="0" applyFont="1" applyFill="1" applyAlignment="1">
      <alignment horizontal="center" vertical="center"/>
    </xf>
    <xf numFmtId="0" fontId="10" fillId="2" borderId="14"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22"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7" borderId="11" xfId="0" applyFont="1" applyFill="1" applyBorder="1" applyAlignment="1">
      <alignment horizontal="left" vertical="center" wrapText="1"/>
    </xf>
    <xf numFmtId="0" fontId="5" fillId="7" borderId="0" xfId="0" applyFont="1" applyFill="1" applyAlignment="1">
      <alignment horizontal="left" vertical="center" wrapText="1"/>
    </xf>
    <xf numFmtId="0" fontId="13" fillId="0" borderId="25" xfId="0" applyFont="1" applyBorder="1" applyAlignment="1">
      <alignment horizontal="left" vertical="center" wrapText="1"/>
    </xf>
    <xf numFmtId="0" fontId="13" fillId="0" borderId="31" xfId="0" applyFont="1" applyBorder="1" applyAlignment="1">
      <alignment horizontal="left" vertical="center" wrapText="1"/>
    </xf>
    <xf numFmtId="0" fontId="17" fillId="6" borderId="0" xfId="0" applyFont="1" applyFill="1" applyAlignment="1">
      <alignment horizontal="left" vertical="center" wrapText="1"/>
    </xf>
    <xf numFmtId="0" fontId="3" fillId="6" borderId="23" xfId="0" applyFont="1" applyFill="1" applyBorder="1" applyAlignment="1">
      <alignment horizontal="center" vertical="center"/>
    </xf>
    <xf numFmtId="0" fontId="3" fillId="6" borderId="25" xfId="0" applyFont="1" applyFill="1" applyBorder="1" applyAlignment="1">
      <alignment horizontal="center" vertical="center"/>
    </xf>
    <xf numFmtId="0" fontId="16" fillId="6" borderId="11" xfId="0" applyFont="1" applyFill="1" applyBorder="1" applyAlignment="1">
      <alignment horizontal="left" vertical="center" wrapText="1"/>
    </xf>
    <xf numFmtId="0" fontId="11" fillId="6" borderId="1"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6" fillId="6" borderId="0" xfId="0" applyFont="1" applyFill="1" applyAlignment="1">
      <alignment horizontal="left" vertical="center" wrapText="1"/>
    </xf>
  </cellXfs>
  <cellStyles count="4">
    <cellStyle name="Currency" xfId="1" builtinId="4"/>
    <cellStyle name="Hyperlink" xfId="2" builtinId="8"/>
    <cellStyle name="Normal" xfId="0" builtinId="0"/>
    <cellStyle name="Percent" xfId="3" builtinId="5"/>
  </cellStyles>
  <dxfs count="5">
    <dxf>
      <fill>
        <patternFill>
          <bgColor rgb="FFFF0000"/>
        </patternFill>
      </fill>
    </dxf>
    <dxf>
      <font>
        <color rgb="FF9C0006"/>
      </font>
      <fill>
        <patternFill>
          <bgColor rgb="FFFFC7CE"/>
        </patternFill>
      </fill>
    </dxf>
    <dxf>
      <font>
        <b/>
        <i val="0"/>
        <strike val="0"/>
        <condense val="0"/>
        <extend val="0"/>
        <outline val="0"/>
        <shadow val="0"/>
        <u val="none"/>
        <vertAlign val="baseline"/>
        <sz val="11"/>
        <color rgb="FF2F5597"/>
        <name val="Calibri"/>
        <family val="2"/>
        <scheme val="minor"/>
      </font>
      <fill>
        <patternFill patternType="solid">
          <fgColor indexed="64"/>
          <bgColor theme="0"/>
        </patternFill>
      </fill>
      <alignment horizontal="left" vertical="center" textRotation="0" wrapText="1" indent="0" justifyLastLine="0" shrinkToFit="0" readingOrder="0"/>
    </dxf>
    <dxf>
      <font>
        <b/>
        <i val="0"/>
        <strike val="0"/>
        <condense val="0"/>
        <extend val="0"/>
        <outline val="0"/>
        <shadow val="0"/>
        <u val="none"/>
        <vertAlign val="baseline"/>
        <sz val="11"/>
        <color rgb="FF2F5597"/>
        <name val="Calibri"/>
        <family val="2"/>
        <scheme val="minor"/>
      </font>
      <fill>
        <patternFill patternType="solid">
          <fgColor indexed="64"/>
          <bgColor theme="0"/>
        </patternFill>
      </fill>
      <alignment horizontal="left" vertical="center" textRotation="0" wrapText="1" indent="0" justifyLastLine="0" shrinkToFit="0" readingOrder="0"/>
    </dxf>
    <dxf>
      <font>
        <b/>
        <i val="0"/>
        <strike val="0"/>
        <condense val="0"/>
        <extend val="0"/>
        <outline val="0"/>
        <shadow val="0"/>
        <u val="none"/>
        <vertAlign val="baseline"/>
        <sz val="11"/>
        <color rgb="FF2F5597"/>
        <name val="Calibri"/>
        <family val="2"/>
        <scheme val="minor"/>
      </font>
      <fill>
        <patternFill patternType="solid">
          <fgColor indexed="64"/>
          <bgColor theme="0"/>
        </patternFill>
      </fill>
      <alignment horizontal="left" vertical="center" textRotation="0" wrapText="1" indent="0" justifyLastLine="0" shrinkToFit="0" readingOrder="0"/>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6F56865-C069-46B3-A57F-92488657471D}" name="Table1" displayName="Table1" ref="A1:A5" totalsRowShown="0" headerRowDxfId="4" dataDxfId="3">
  <autoFilter ref="A1:A5" xr:uid="{96F56865-C069-46B3-A57F-92488657471D}"/>
  <tableColumns count="1">
    <tableColumn id="1" xr3:uid="{3466F2E1-D5AF-41EB-BA7A-8B07AF40DDBC}" name="Procurement Method" dataDxfId="2"/>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conservation.sharepoint.com/teams/units/efd/grants-contracts/Shared%20Documents/CEPF%20Resources/1.%20Pre%20Award/Budget%20Template_2024/CEPF_Proposal%20Budget%202024%20_%20EN.xlsx" TargetMode="Externa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E31C5-85AB-4D54-BB06-CCD8C04D8221}">
  <sheetPr>
    <pageSetUpPr fitToPage="1"/>
  </sheetPr>
  <dimension ref="A1:L203"/>
  <sheetViews>
    <sheetView zoomScale="110" zoomScaleNormal="110" workbookViewId="0">
      <selection activeCell="E12" sqref="E12"/>
    </sheetView>
  </sheetViews>
  <sheetFormatPr defaultColWidth="8.86328125" defaultRowHeight="11.25" x14ac:dyDescent="0.3"/>
  <cols>
    <col min="1" max="1" width="28.86328125" style="8" customWidth="1"/>
    <col min="2" max="2" width="18.46484375" style="9" customWidth="1"/>
    <col min="3" max="3" width="21.1328125" style="9" customWidth="1"/>
    <col min="4" max="4" width="18.46484375" style="9" customWidth="1"/>
    <col min="5" max="5" width="28.86328125" style="9" customWidth="1"/>
    <col min="6" max="16384" width="8.86328125" style="8"/>
  </cols>
  <sheetData>
    <row r="1" spans="1:12" ht="24.6" customHeight="1" x14ac:dyDescent="0.3">
      <c r="A1" s="191" t="s">
        <v>0</v>
      </c>
      <c r="B1" s="192"/>
      <c r="C1" s="192"/>
      <c r="D1" s="192"/>
      <c r="E1" s="192"/>
      <c r="F1" s="64"/>
      <c r="G1" s="64"/>
      <c r="H1" s="64"/>
      <c r="I1" s="64"/>
      <c r="J1" s="64"/>
      <c r="K1" s="64"/>
      <c r="L1" s="65"/>
    </row>
    <row r="2" spans="1:12" ht="24.6" customHeight="1" x14ac:dyDescent="0.3">
      <c r="A2" s="193" t="s">
        <v>1</v>
      </c>
      <c r="B2" s="194"/>
      <c r="C2" s="194"/>
      <c r="D2" s="194"/>
      <c r="E2" s="194"/>
      <c r="F2" s="65"/>
      <c r="G2" s="65"/>
      <c r="H2" s="65"/>
      <c r="I2" s="65"/>
      <c r="J2" s="65"/>
      <c r="K2" s="65"/>
      <c r="L2" s="65"/>
    </row>
    <row r="3" spans="1:12" ht="25.15" x14ac:dyDescent="0.3">
      <c r="A3" s="195"/>
      <c r="B3" s="196"/>
      <c r="C3" s="196"/>
      <c r="D3" s="196"/>
      <c r="E3" s="196"/>
      <c r="F3" s="66"/>
      <c r="G3" s="66"/>
      <c r="H3" s="66"/>
      <c r="I3" s="65"/>
      <c r="J3" s="65"/>
      <c r="K3" s="65"/>
      <c r="L3" s="65"/>
    </row>
    <row r="4" spans="1:12" ht="18.600000000000001" customHeight="1" x14ac:dyDescent="0.3">
      <c r="A4" s="27"/>
      <c r="B4" s="21"/>
      <c r="C4" s="28" t="s">
        <v>2</v>
      </c>
      <c r="D4" s="21"/>
      <c r="E4" s="21"/>
      <c r="F4" s="66"/>
      <c r="G4" s="66"/>
      <c r="H4" s="66"/>
      <c r="I4" s="65"/>
      <c r="J4" s="65"/>
      <c r="K4" s="65"/>
      <c r="L4" s="65"/>
    </row>
    <row r="5" spans="1:12" ht="26.1" customHeight="1" x14ac:dyDescent="0.3">
      <c r="A5" s="180" t="s">
        <v>3</v>
      </c>
      <c r="B5" s="181"/>
      <c r="C5" s="181"/>
      <c r="D5" s="181"/>
      <c r="E5" s="181"/>
      <c r="F5" s="66"/>
      <c r="G5" s="66"/>
      <c r="H5" s="66"/>
      <c r="I5" s="65"/>
      <c r="J5" s="65"/>
      <c r="K5" s="65"/>
      <c r="L5" s="65"/>
    </row>
    <row r="6" spans="1:12" ht="18.600000000000001" customHeight="1" x14ac:dyDescent="0.3">
      <c r="A6" s="29"/>
      <c r="B6" s="26"/>
      <c r="C6" s="26"/>
      <c r="D6" s="26"/>
      <c r="E6" s="26"/>
      <c r="F6" s="66"/>
      <c r="G6" s="66"/>
      <c r="H6" s="66"/>
      <c r="I6" s="65"/>
      <c r="J6" s="65"/>
      <c r="K6" s="65"/>
      <c r="L6" s="65"/>
    </row>
    <row r="7" spans="1:12" ht="19.350000000000001" customHeight="1" x14ac:dyDescent="0.3">
      <c r="A7" s="27"/>
      <c r="B7" s="30"/>
      <c r="C7" s="31" t="s">
        <v>4</v>
      </c>
      <c r="D7" s="30"/>
      <c r="E7" s="30"/>
      <c r="F7" s="27"/>
      <c r="G7" s="27"/>
      <c r="H7" s="27"/>
    </row>
    <row r="8" spans="1:12" ht="27.6" customHeight="1" x14ac:dyDescent="0.3">
      <c r="A8" s="180" t="s">
        <v>5</v>
      </c>
      <c r="B8" s="181"/>
      <c r="C8" s="181"/>
      <c r="D8" s="181"/>
      <c r="E8" s="181"/>
      <c r="F8" s="27"/>
      <c r="G8" s="27"/>
      <c r="H8" s="27"/>
    </row>
    <row r="9" spans="1:12" ht="18.600000000000001" customHeight="1" x14ac:dyDescent="0.3">
      <c r="A9" s="29"/>
      <c r="B9" s="26"/>
      <c r="C9" s="26"/>
      <c r="D9" s="26"/>
      <c r="E9" s="26"/>
      <c r="F9" s="27"/>
      <c r="G9" s="27"/>
      <c r="H9" s="27"/>
    </row>
    <row r="10" spans="1:12" ht="18.600000000000001" customHeight="1" x14ac:dyDescent="0.3">
      <c r="A10" s="27"/>
      <c r="B10" s="30"/>
      <c r="C10" s="32" t="s">
        <v>6</v>
      </c>
      <c r="D10" s="30"/>
      <c r="E10" s="30"/>
      <c r="F10" s="27"/>
      <c r="G10" s="27"/>
      <c r="H10" s="27"/>
    </row>
    <row r="11" spans="1:12" ht="18.600000000000001" customHeight="1" x14ac:dyDescent="0.3">
      <c r="A11" s="180" t="s">
        <v>7</v>
      </c>
      <c r="B11" s="181"/>
      <c r="C11" s="181"/>
      <c r="D11" s="181"/>
      <c r="E11" s="181"/>
      <c r="F11" s="27"/>
      <c r="G11" s="27"/>
      <c r="H11" s="27"/>
    </row>
    <row r="12" spans="1:12" ht="18.600000000000001" customHeight="1" x14ac:dyDescent="0.3">
      <c r="A12" s="26"/>
      <c r="B12" s="26"/>
      <c r="C12" s="26"/>
      <c r="D12" s="26"/>
      <c r="E12" s="26"/>
      <c r="F12" s="27"/>
      <c r="G12" s="27"/>
      <c r="H12" s="27"/>
    </row>
    <row r="13" spans="1:12" s="3" customFormat="1" ht="15" customHeight="1" x14ac:dyDescent="0.45">
      <c r="A13" s="178" t="s">
        <v>8</v>
      </c>
      <c r="B13" s="179"/>
      <c r="C13" s="179"/>
      <c r="D13" s="179"/>
      <c r="E13" s="179"/>
    </row>
    <row r="14" spans="1:12" s="3" customFormat="1" ht="30.75" customHeight="1" x14ac:dyDescent="0.45">
      <c r="A14" s="180" t="s">
        <v>9</v>
      </c>
      <c r="B14" s="181"/>
      <c r="C14" s="181"/>
      <c r="D14" s="181"/>
      <c r="E14" s="181"/>
    </row>
    <row r="15" spans="1:12" s="3" customFormat="1" ht="78.599999999999994" customHeight="1" x14ac:dyDescent="0.45">
      <c r="A15" s="188" t="s">
        <v>10</v>
      </c>
      <c r="B15" s="189"/>
      <c r="C15" s="189"/>
      <c r="D15" s="189"/>
      <c r="E15" s="189"/>
    </row>
    <row r="16" spans="1:12" ht="18.600000000000001" customHeight="1" x14ac:dyDescent="0.3">
      <c r="A16" s="33"/>
      <c r="B16" s="30"/>
      <c r="C16" s="30"/>
      <c r="D16" s="30"/>
      <c r="E16" s="30"/>
      <c r="F16" s="27"/>
      <c r="G16" s="27"/>
      <c r="H16" s="27"/>
    </row>
    <row r="17" spans="1:8" ht="15" customHeight="1" x14ac:dyDescent="0.3">
      <c r="A17" s="182" t="s">
        <v>11</v>
      </c>
      <c r="B17" s="183"/>
      <c r="C17" s="183"/>
      <c r="D17" s="183"/>
      <c r="E17" s="183"/>
      <c r="F17" s="27"/>
      <c r="G17" s="27"/>
      <c r="H17" s="27"/>
    </row>
    <row r="18" spans="1:8" ht="30.6" customHeight="1" x14ac:dyDescent="0.3">
      <c r="A18" s="180" t="s">
        <v>12</v>
      </c>
      <c r="B18" s="181"/>
      <c r="C18" s="181"/>
      <c r="D18" s="181"/>
      <c r="E18" s="181"/>
      <c r="F18" s="27"/>
      <c r="G18" s="27"/>
      <c r="H18" s="27"/>
    </row>
    <row r="19" spans="1:8" ht="30.6" customHeight="1" thickBot="1" x14ac:dyDescent="0.35">
      <c r="A19" s="184" t="s">
        <v>13</v>
      </c>
      <c r="B19" s="185"/>
      <c r="C19" s="185"/>
      <c r="D19" s="185"/>
      <c r="E19" s="185"/>
      <c r="F19" s="27"/>
      <c r="G19" s="27"/>
      <c r="H19" s="27"/>
    </row>
    <row r="20" spans="1:8" ht="24.75" x14ac:dyDescent="0.3">
      <c r="A20" s="34" t="s">
        <v>14</v>
      </c>
      <c r="B20" s="35" t="s">
        <v>15</v>
      </c>
      <c r="C20" s="35" t="s">
        <v>16</v>
      </c>
      <c r="D20" s="35" t="s">
        <v>17</v>
      </c>
      <c r="E20" s="35" t="s">
        <v>18</v>
      </c>
      <c r="F20" s="27"/>
      <c r="G20" s="27"/>
      <c r="H20" s="27"/>
    </row>
    <row r="21" spans="1:8" ht="24.75" x14ac:dyDescent="0.3">
      <c r="A21" s="24" t="s">
        <v>19</v>
      </c>
      <c r="B21" s="25" t="s">
        <v>20</v>
      </c>
      <c r="C21" s="25" t="s">
        <v>21</v>
      </c>
      <c r="D21" s="25" t="s">
        <v>22</v>
      </c>
      <c r="E21" s="25" t="s">
        <v>23</v>
      </c>
      <c r="F21" s="27"/>
      <c r="G21" s="27"/>
      <c r="H21" s="27"/>
    </row>
    <row r="22" spans="1:8" ht="24.75" x14ac:dyDescent="0.3">
      <c r="A22" s="24" t="s">
        <v>24</v>
      </c>
      <c r="B22" s="25" t="s">
        <v>20</v>
      </c>
      <c r="C22" s="25" t="s">
        <v>21</v>
      </c>
      <c r="D22" s="25" t="s">
        <v>22</v>
      </c>
      <c r="E22" s="25" t="s">
        <v>23</v>
      </c>
      <c r="F22" s="27"/>
      <c r="G22" s="27"/>
      <c r="H22" s="27"/>
    </row>
    <row r="23" spans="1:8" ht="25.15" thickBot="1" x14ac:dyDescent="0.35">
      <c r="A23" s="24" t="s">
        <v>25</v>
      </c>
      <c r="B23" s="25" t="s">
        <v>20</v>
      </c>
      <c r="C23" s="25" t="s">
        <v>26</v>
      </c>
      <c r="D23" s="25" t="s">
        <v>22</v>
      </c>
      <c r="E23" s="25" t="s">
        <v>23</v>
      </c>
      <c r="F23" s="67"/>
      <c r="G23" s="67"/>
      <c r="H23" s="67"/>
    </row>
    <row r="24" spans="1:8" ht="25.15" thickBot="1" x14ac:dyDescent="0.35">
      <c r="A24" s="24" t="s">
        <v>27</v>
      </c>
      <c r="B24" s="25" t="s">
        <v>20</v>
      </c>
      <c r="C24" s="25" t="s">
        <v>26</v>
      </c>
      <c r="D24" s="25" t="s">
        <v>22</v>
      </c>
      <c r="E24" s="25" t="s">
        <v>23</v>
      </c>
      <c r="F24" s="27"/>
      <c r="G24" s="27"/>
      <c r="H24" s="27"/>
    </row>
    <row r="25" spans="1:8" ht="25.15" thickBot="1" x14ac:dyDescent="0.35">
      <c r="A25" s="24" t="s">
        <v>28</v>
      </c>
      <c r="B25" s="25" t="s">
        <v>20</v>
      </c>
      <c r="C25" s="25" t="s">
        <v>29</v>
      </c>
      <c r="D25" s="25" t="s">
        <v>22</v>
      </c>
      <c r="E25" s="25" t="s">
        <v>23</v>
      </c>
      <c r="F25" s="27"/>
      <c r="G25" s="27"/>
      <c r="H25" s="27"/>
    </row>
    <row r="26" spans="1:8" ht="12.4" x14ac:dyDescent="0.3">
      <c r="A26" s="29"/>
      <c r="B26" s="26"/>
      <c r="C26" s="26"/>
      <c r="D26" s="26"/>
      <c r="E26" s="26"/>
      <c r="F26" s="27"/>
      <c r="G26" s="27"/>
      <c r="H26" s="27"/>
    </row>
    <row r="27" spans="1:8" ht="14.85" customHeight="1" x14ac:dyDescent="0.3">
      <c r="A27" s="182" t="s">
        <v>30</v>
      </c>
      <c r="B27" s="183"/>
      <c r="C27" s="183"/>
      <c r="D27" s="183"/>
      <c r="E27" s="183"/>
      <c r="F27" s="27"/>
      <c r="G27" s="27"/>
      <c r="H27" s="27"/>
    </row>
    <row r="28" spans="1:8" ht="15" customHeight="1" x14ac:dyDescent="0.3">
      <c r="A28" s="182"/>
      <c r="B28" s="183"/>
      <c r="C28" s="183"/>
      <c r="D28" s="183"/>
      <c r="E28" s="183"/>
      <c r="F28" s="27"/>
      <c r="G28" s="27"/>
      <c r="H28" s="27"/>
    </row>
    <row r="29" spans="1:8" ht="73.5" customHeight="1" x14ac:dyDescent="0.3">
      <c r="A29" s="180" t="s">
        <v>31</v>
      </c>
      <c r="B29" s="181"/>
      <c r="C29" s="181"/>
      <c r="D29" s="181"/>
      <c r="E29" s="181"/>
      <c r="F29" s="27"/>
      <c r="G29" s="27"/>
      <c r="H29" s="27"/>
    </row>
    <row r="30" spans="1:8" ht="30.6" customHeight="1" x14ac:dyDescent="0.3">
      <c r="A30" s="184" t="s">
        <v>32</v>
      </c>
      <c r="B30" s="185"/>
      <c r="C30" s="185"/>
      <c r="D30" s="185"/>
      <c r="E30" s="185"/>
      <c r="F30" s="27"/>
      <c r="G30" s="27"/>
      <c r="H30" s="27"/>
    </row>
    <row r="31" spans="1:8" ht="24.75" x14ac:dyDescent="0.3">
      <c r="A31" s="34" t="s">
        <v>14</v>
      </c>
      <c r="B31" s="35" t="s">
        <v>15</v>
      </c>
      <c r="C31" s="35" t="s">
        <v>16</v>
      </c>
      <c r="D31" s="35" t="s">
        <v>17</v>
      </c>
      <c r="E31" s="35" t="s">
        <v>18</v>
      </c>
      <c r="F31" s="27"/>
      <c r="G31" s="27"/>
      <c r="H31" s="27"/>
    </row>
    <row r="32" spans="1:8" ht="37.15" x14ac:dyDescent="0.3">
      <c r="A32" s="22" t="s">
        <v>33</v>
      </c>
      <c r="B32" s="23" t="s">
        <v>34</v>
      </c>
      <c r="C32" s="23" t="s">
        <v>35</v>
      </c>
      <c r="D32" s="23" t="s">
        <v>36</v>
      </c>
      <c r="E32" s="23" t="s">
        <v>37</v>
      </c>
      <c r="F32" s="27"/>
      <c r="G32" s="27"/>
      <c r="H32" s="27"/>
    </row>
    <row r="33" spans="1:8" ht="49.5" x14ac:dyDescent="0.3">
      <c r="A33" s="24" t="s">
        <v>38</v>
      </c>
      <c r="B33" s="25" t="s">
        <v>34</v>
      </c>
      <c r="C33" s="25" t="s">
        <v>35</v>
      </c>
      <c r="D33" s="25" t="s">
        <v>39</v>
      </c>
      <c r="E33" s="25" t="s">
        <v>40</v>
      </c>
      <c r="F33" s="27"/>
      <c r="G33" s="27"/>
      <c r="H33" s="27"/>
    </row>
    <row r="34" spans="1:8" ht="36" customHeight="1" thickBot="1" x14ac:dyDescent="0.35">
      <c r="A34" s="24" t="s">
        <v>41</v>
      </c>
      <c r="B34" s="25" t="s">
        <v>34</v>
      </c>
      <c r="C34" s="25" t="s">
        <v>35</v>
      </c>
      <c r="D34" s="25" t="s">
        <v>42</v>
      </c>
      <c r="E34" s="25" t="s">
        <v>43</v>
      </c>
      <c r="F34" s="27"/>
      <c r="G34" s="27"/>
      <c r="H34" s="27"/>
    </row>
    <row r="35" spans="1:8" ht="12.4" x14ac:dyDescent="0.3">
      <c r="A35" s="29"/>
      <c r="B35" s="26"/>
      <c r="C35" s="26"/>
      <c r="D35" s="26"/>
      <c r="E35" s="26"/>
      <c r="F35" s="27"/>
      <c r="G35" s="27"/>
      <c r="H35" s="27"/>
    </row>
    <row r="36" spans="1:8" ht="12.4" x14ac:dyDescent="0.3">
      <c r="A36" s="182" t="s">
        <v>44</v>
      </c>
      <c r="B36" s="183"/>
      <c r="C36" s="183"/>
      <c r="D36" s="183"/>
      <c r="E36" s="183"/>
      <c r="F36" s="27"/>
      <c r="G36" s="27"/>
      <c r="H36" s="27"/>
    </row>
    <row r="37" spans="1:8" ht="28.5" customHeight="1" x14ac:dyDescent="0.3">
      <c r="A37" s="186" t="s">
        <v>45</v>
      </c>
      <c r="B37" s="187"/>
      <c r="C37" s="187"/>
      <c r="D37" s="187"/>
      <c r="E37" s="187"/>
      <c r="F37" s="27"/>
      <c r="G37" s="27"/>
      <c r="H37" s="27"/>
    </row>
    <row r="38" spans="1:8" ht="12.4" x14ac:dyDescent="0.3">
      <c r="A38" s="29"/>
      <c r="B38" s="26"/>
      <c r="C38" s="26"/>
      <c r="D38" s="26"/>
      <c r="E38" s="26"/>
      <c r="F38" s="27"/>
      <c r="G38" s="27"/>
      <c r="H38" s="27"/>
    </row>
    <row r="39" spans="1:8" ht="12.4" x14ac:dyDescent="0.3">
      <c r="A39" s="182" t="s">
        <v>46</v>
      </c>
      <c r="B39" s="183"/>
      <c r="C39" s="183"/>
      <c r="D39" s="183"/>
      <c r="E39" s="183"/>
      <c r="F39" s="27"/>
      <c r="G39" s="27"/>
      <c r="H39" s="27"/>
    </row>
    <row r="40" spans="1:8" ht="34.5" customHeight="1" x14ac:dyDescent="0.3">
      <c r="A40" s="186" t="s">
        <v>47</v>
      </c>
      <c r="B40" s="187"/>
      <c r="C40" s="187"/>
      <c r="D40" s="187"/>
      <c r="E40" s="187"/>
      <c r="F40" s="27"/>
      <c r="G40" s="27"/>
      <c r="H40" s="27"/>
    </row>
    <row r="41" spans="1:8" ht="12.4" x14ac:dyDescent="0.3">
      <c r="A41" s="29"/>
      <c r="B41" s="26"/>
      <c r="C41" s="26"/>
      <c r="D41" s="26"/>
      <c r="E41" s="26"/>
      <c r="F41" s="27"/>
      <c r="G41" s="27"/>
      <c r="H41" s="27"/>
    </row>
    <row r="42" spans="1:8" ht="12.4" x14ac:dyDescent="0.3">
      <c r="A42" s="182" t="s">
        <v>48</v>
      </c>
      <c r="B42" s="183"/>
      <c r="C42" s="183"/>
      <c r="D42" s="183"/>
      <c r="E42" s="183"/>
      <c r="F42" s="27"/>
      <c r="G42" s="27"/>
      <c r="H42" s="27"/>
    </row>
    <row r="43" spans="1:8" ht="12.4" x14ac:dyDescent="0.3">
      <c r="A43" s="186" t="s">
        <v>49</v>
      </c>
      <c r="B43" s="187"/>
      <c r="C43" s="187"/>
      <c r="D43" s="187"/>
      <c r="E43" s="187"/>
      <c r="F43" s="27"/>
      <c r="G43" s="27"/>
      <c r="H43" s="27"/>
    </row>
    <row r="44" spans="1:8" ht="12.4" x14ac:dyDescent="0.3">
      <c r="A44" s="36"/>
      <c r="B44" s="30"/>
      <c r="C44" s="30"/>
      <c r="D44" s="30"/>
      <c r="E44" s="30"/>
      <c r="F44" s="27"/>
      <c r="G44" s="27"/>
      <c r="H44" s="27"/>
    </row>
    <row r="45" spans="1:8" ht="12.4" x14ac:dyDescent="0.3">
      <c r="A45" s="182" t="s">
        <v>50</v>
      </c>
      <c r="B45" s="183"/>
      <c r="C45" s="183"/>
      <c r="D45" s="183"/>
      <c r="E45" s="183"/>
      <c r="F45" s="27"/>
      <c r="G45" s="27"/>
      <c r="H45" s="27"/>
    </row>
    <row r="46" spans="1:8" ht="28.35" customHeight="1" x14ac:dyDescent="0.3">
      <c r="A46" s="180" t="s">
        <v>51</v>
      </c>
      <c r="B46" s="181"/>
      <c r="C46" s="181"/>
      <c r="D46" s="181"/>
      <c r="E46" s="181"/>
      <c r="F46" s="27"/>
      <c r="G46" s="27"/>
      <c r="H46" s="27"/>
    </row>
    <row r="47" spans="1:8" ht="12.4" x14ac:dyDescent="0.3">
      <c r="A47" s="33"/>
      <c r="B47" s="30"/>
      <c r="C47" s="30"/>
      <c r="D47" s="30"/>
      <c r="E47" s="30"/>
      <c r="F47" s="27"/>
      <c r="G47" s="27"/>
      <c r="H47" s="27"/>
    </row>
    <row r="48" spans="1:8" ht="12.4" x14ac:dyDescent="0.3">
      <c r="A48" s="182" t="s">
        <v>52</v>
      </c>
      <c r="B48" s="183"/>
      <c r="C48" s="183"/>
      <c r="D48" s="183"/>
      <c r="E48" s="183"/>
      <c r="F48" s="27"/>
      <c r="G48" s="27"/>
      <c r="H48" s="27"/>
    </row>
    <row r="49" spans="1:8" ht="25.35" customHeight="1" x14ac:dyDescent="0.3">
      <c r="A49" s="186" t="s">
        <v>53</v>
      </c>
      <c r="B49" s="187"/>
      <c r="C49" s="187"/>
      <c r="D49" s="187"/>
      <c r="E49" s="187"/>
      <c r="F49" s="27"/>
      <c r="G49" s="27"/>
      <c r="H49" s="27"/>
    </row>
    <row r="50" spans="1:8" ht="12.4" x14ac:dyDescent="0.3">
      <c r="A50" s="36"/>
      <c r="B50" s="30"/>
      <c r="C50" s="30"/>
      <c r="D50" s="30"/>
      <c r="E50" s="30"/>
      <c r="F50" s="27"/>
      <c r="G50" s="27"/>
      <c r="H50" s="27"/>
    </row>
    <row r="51" spans="1:8" ht="12.4" x14ac:dyDescent="0.3">
      <c r="A51" s="182" t="s">
        <v>54</v>
      </c>
      <c r="B51" s="183"/>
      <c r="C51" s="183"/>
      <c r="D51" s="183"/>
      <c r="E51" s="183"/>
      <c r="F51" s="27"/>
      <c r="G51" s="27"/>
      <c r="H51" s="27"/>
    </row>
    <row r="52" spans="1:8" ht="28.5" customHeight="1" x14ac:dyDescent="0.3">
      <c r="A52" s="186" t="s">
        <v>55</v>
      </c>
      <c r="B52" s="187"/>
      <c r="C52" s="187"/>
      <c r="D52" s="187"/>
      <c r="E52" s="187"/>
      <c r="F52" s="27"/>
      <c r="G52" s="27"/>
      <c r="H52" s="27"/>
    </row>
    <row r="53" spans="1:8" ht="12.4" x14ac:dyDescent="0.3">
      <c r="A53" s="36"/>
      <c r="B53" s="30"/>
      <c r="C53" s="30"/>
      <c r="D53" s="30"/>
      <c r="E53" s="30"/>
      <c r="F53" s="27"/>
      <c r="G53" s="27"/>
      <c r="H53" s="27"/>
    </row>
    <row r="54" spans="1:8" ht="12.4" x14ac:dyDescent="0.3">
      <c r="A54" s="182" t="s">
        <v>56</v>
      </c>
      <c r="B54" s="183"/>
      <c r="C54" s="183"/>
      <c r="D54" s="183"/>
      <c r="E54" s="183"/>
      <c r="F54" s="27"/>
      <c r="G54" s="27"/>
      <c r="H54" s="27"/>
    </row>
    <row r="55" spans="1:8" ht="23.85" customHeight="1" x14ac:dyDescent="0.3">
      <c r="A55" s="197" t="s">
        <v>57</v>
      </c>
      <c r="B55" s="198"/>
      <c r="C55" s="198"/>
      <c r="D55" s="198"/>
      <c r="E55" s="198"/>
      <c r="F55" s="27"/>
      <c r="G55" s="27"/>
      <c r="H55" s="27"/>
    </row>
    <row r="56" spans="1:8" ht="12.4" x14ac:dyDescent="0.3">
      <c r="A56" s="33"/>
      <c r="B56" s="30"/>
      <c r="C56" s="30"/>
      <c r="D56" s="30"/>
      <c r="E56" s="30"/>
      <c r="F56" s="27"/>
      <c r="G56" s="27"/>
      <c r="H56" s="27"/>
    </row>
    <row r="57" spans="1:8" ht="13.5" customHeight="1" x14ac:dyDescent="0.3">
      <c r="A57" s="182" t="s">
        <v>58</v>
      </c>
      <c r="B57" s="183"/>
      <c r="C57" s="183"/>
      <c r="D57" s="183"/>
      <c r="E57" s="183"/>
      <c r="F57" s="27"/>
      <c r="G57" s="27"/>
      <c r="H57" s="27"/>
    </row>
    <row r="58" spans="1:8" ht="12.4" x14ac:dyDescent="0.3">
      <c r="A58" s="186" t="s">
        <v>59</v>
      </c>
      <c r="B58" s="187"/>
      <c r="C58" s="187"/>
      <c r="D58" s="187"/>
      <c r="E58" s="187"/>
      <c r="F58" s="27"/>
      <c r="G58" s="27"/>
      <c r="H58" s="27"/>
    </row>
    <row r="59" spans="1:8" ht="12.4" x14ac:dyDescent="0.3">
      <c r="A59" s="36"/>
      <c r="B59" s="30"/>
      <c r="C59" s="30"/>
      <c r="D59" s="30"/>
      <c r="E59" s="30"/>
      <c r="F59" s="27"/>
      <c r="G59" s="27"/>
      <c r="H59" s="27"/>
    </row>
    <row r="60" spans="1:8" ht="12.4" x14ac:dyDescent="0.3">
      <c r="A60" s="182" t="s">
        <v>60</v>
      </c>
      <c r="B60" s="183"/>
      <c r="C60" s="183"/>
      <c r="D60" s="183"/>
      <c r="E60" s="183"/>
      <c r="F60" s="27"/>
      <c r="G60" s="27"/>
      <c r="H60" s="27"/>
    </row>
    <row r="61" spans="1:8" ht="62.85" customHeight="1" x14ac:dyDescent="0.3">
      <c r="A61" s="186" t="s">
        <v>61</v>
      </c>
      <c r="B61" s="187"/>
      <c r="C61" s="187"/>
      <c r="D61" s="187"/>
      <c r="E61" s="187"/>
      <c r="F61" s="27"/>
      <c r="G61" s="27"/>
      <c r="H61" s="27"/>
    </row>
    <row r="62" spans="1:8" ht="12.4" x14ac:dyDescent="0.3">
      <c r="A62" s="36"/>
      <c r="B62" s="30"/>
      <c r="C62" s="30"/>
      <c r="D62" s="30"/>
      <c r="E62" s="30"/>
      <c r="F62" s="27"/>
      <c r="G62" s="27"/>
      <c r="H62" s="27"/>
    </row>
    <row r="63" spans="1:8" ht="12.4" x14ac:dyDescent="0.3">
      <c r="A63" s="182" t="s">
        <v>62</v>
      </c>
      <c r="B63" s="183"/>
      <c r="C63" s="183"/>
      <c r="D63" s="183"/>
      <c r="E63" s="183"/>
      <c r="F63" s="27"/>
      <c r="G63" s="27"/>
      <c r="H63" s="27"/>
    </row>
    <row r="64" spans="1:8" ht="53.25" customHeight="1" x14ac:dyDescent="0.3">
      <c r="A64" s="186" t="s">
        <v>63</v>
      </c>
      <c r="B64" s="187"/>
      <c r="C64" s="187"/>
      <c r="D64" s="187"/>
      <c r="E64" s="187"/>
      <c r="F64" s="27"/>
      <c r="G64" s="27"/>
      <c r="H64" s="27"/>
    </row>
    <row r="66" spans="1:5" ht="18" customHeight="1" x14ac:dyDescent="0.6">
      <c r="A66" s="190" t="s">
        <v>64</v>
      </c>
      <c r="B66" s="190"/>
      <c r="C66" s="190"/>
      <c r="D66" s="190"/>
      <c r="E66" s="190"/>
    </row>
    <row r="67" spans="1:5" ht="18" customHeight="1" x14ac:dyDescent="0.6">
      <c r="A67" s="190" t="s">
        <v>65</v>
      </c>
      <c r="B67" s="190"/>
      <c r="C67" s="190"/>
      <c r="D67" s="190"/>
      <c r="E67" s="190"/>
    </row>
    <row r="68" spans="1:5" x14ac:dyDescent="0.3">
      <c r="B68" s="8"/>
      <c r="C68" s="8"/>
      <c r="D68" s="8"/>
      <c r="E68" s="8"/>
    </row>
    <row r="69" spans="1:5" x14ac:dyDescent="0.3">
      <c r="B69" s="8"/>
      <c r="C69" s="8"/>
      <c r="D69" s="8"/>
      <c r="E69" s="8"/>
    </row>
    <row r="70" spans="1:5" x14ac:dyDescent="0.3">
      <c r="B70" s="8"/>
      <c r="C70" s="8"/>
      <c r="D70" s="8"/>
      <c r="E70" s="8"/>
    </row>
    <row r="71" spans="1:5" x14ac:dyDescent="0.3">
      <c r="B71" s="8"/>
      <c r="C71" s="8"/>
      <c r="D71" s="8"/>
      <c r="E71" s="8"/>
    </row>
    <row r="72" spans="1:5" x14ac:dyDescent="0.3">
      <c r="B72" s="8"/>
      <c r="C72" s="8"/>
      <c r="D72" s="8"/>
      <c r="E72" s="8"/>
    </row>
    <row r="73" spans="1:5" x14ac:dyDescent="0.3">
      <c r="B73" s="8"/>
      <c r="C73" s="8"/>
      <c r="D73" s="8"/>
      <c r="E73" s="8"/>
    </row>
    <row r="74" spans="1:5" x14ac:dyDescent="0.3">
      <c r="B74" s="8"/>
      <c r="C74" s="8"/>
      <c r="D74" s="8"/>
      <c r="E74" s="8"/>
    </row>
    <row r="75" spans="1:5" x14ac:dyDescent="0.3">
      <c r="B75" s="8"/>
      <c r="C75" s="8"/>
      <c r="D75" s="8"/>
      <c r="E75" s="8"/>
    </row>
    <row r="76" spans="1:5" x14ac:dyDescent="0.3">
      <c r="B76" s="8"/>
      <c r="C76" s="8"/>
      <c r="D76" s="8"/>
      <c r="E76" s="8"/>
    </row>
    <row r="77" spans="1:5" x14ac:dyDescent="0.3">
      <c r="B77" s="8"/>
      <c r="C77" s="8"/>
      <c r="D77" s="8"/>
      <c r="E77" s="8"/>
    </row>
    <row r="78" spans="1:5" x14ac:dyDescent="0.3">
      <c r="B78" s="8"/>
      <c r="C78" s="8"/>
      <c r="D78" s="8"/>
      <c r="E78" s="8"/>
    </row>
    <row r="79" spans="1:5" x14ac:dyDescent="0.3">
      <c r="B79" s="8"/>
      <c r="C79" s="8"/>
      <c r="D79" s="8"/>
      <c r="E79" s="8"/>
    </row>
    <row r="80" spans="1:5" x14ac:dyDescent="0.3">
      <c r="B80" s="8"/>
      <c r="C80" s="8"/>
      <c r="D80" s="8"/>
      <c r="E80" s="8"/>
    </row>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sheetData>
  <sheetProtection algorithmName="SHA-512" hashValue="LAlQBRJMcEMD9QDIP3zBIFfe3+1qidm3KgIDmJPYTXMJg+g+blHbVJ26TyLpyCrfDZPEQqX46wTbu4mpgMihaw==" saltValue="rx3bN/7audp5XUGtnZ9+lA==" spinCount="100000" sheet="1" objects="1" scenarios="1"/>
  <mergeCells count="37">
    <mergeCell ref="A66:E66"/>
    <mergeCell ref="A67:E67"/>
    <mergeCell ref="A1:E1"/>
    <mergeCell ref="A2:E2"/>
    <mergeCell ref="A3:E3"/>
    <mergeCell ref="A64:E64"/>
    <mergeCell ref="A55:E55"/>
    <mergeCell ref="A8:E8"/>
    <mergeCell ref="A11:E11"/>
    <mergeCell ref="A5:E5"/>
    <mergeCell ref="A17:E17"/>
    <mergeCell ref="A19:E19"/>
    <mergeCell ref="A27:E28"/>
    <mergeCell ref="A63:E63"/>
    <mergeCell ref="A49:E49"/>
    <mergeCell ref="A52:E52"/>
    <mergeCell ref="A54:E54"/>
    <mergeCell ref="A57:E57"/>
    <mergeCell ref="A58:E58"/>
    <mergeCell ref="A61:E61"/>
    <mergeCell ref="A60:E60"/>
    <mergeCell ref="A13:E13"/>
    <mergeCell ref="A14:E14"/>
    <mergeCell ref="A51:E51"/>
    <mergeCell ref="A18:E18"/>
    <mergeCell ref="A29:E29"/>
    <mergeCell ref="A30:E30"/>
    <mergeCell ref="A45:E45"/>
    <mergeCell ref="A46:E46"/>
    <mergeCell ref="A42:E42"/>
    <mergeCell ref="A43:E43"/>
    <mergeCell ref="A48:E48"/>
    <mergeCell ref="A36:E36"/>
    <mergeCell ref="A37:E37"/>
    <mergeCell ref="A39:E39"/>
    <mergeCell ref="A40:E40"/>
    <mergeCell ref="A15:E15"/>
  </mergeCells>
  <hyperlinks>
    <hyperlink ref="A48" location="_6._______Supplies" display="6. Supplies" xr:uid="{E2B2ACE7-2E1C-49BA-9DDE-DA2684720F0B}"/>
    <hyperlink ref="A45" location="_6._______Supplies" display="6. Supplies" xr:uid="{8BF6396C-DCA1-4BCD-8FA0-DB84885376F3}"/>
  </hyperlinks>
  <pageMargins left="0.7" right="0.7" top="0.75" bottom="0.75" header="0.3" footer="0.3"/>
  <pageSetup scale="5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T257"/>
  <sheetViews>
    <sheetView tabSelected="1" zoomScale="70" zoomScaleNormal="70" workbookViewId="0">
      <pane ySplit="5" topLeftCell="A233" activePane="bottomLeft" state="frozen"/>
      <selection pane="bottomLeft" activeCell="J252" sqref="J252"/>
    </sheetView>
  </sheetViews>
  <sheetFormatPr defaultColWidth="8.86328125" defaultRowHeight="11.25" x14ac:dyDescent="0.45"/>
  <cols>
    <col min="1" max="1" width="24" style="54" customWidth="1"/>
    <col min="2" max="2" width="23.1328125" style="54" customWidth="1"/>
    <col min="3" max="3" width="26.86328125" style="54" customWidth="1"/>
    <col min="4" max="4" width="16.1328125" style="54" customWidth="1"/>
    <col min="5" max="5" width="16.86328125" style="54" customWidth="1"/>
    <col min="6" max="6" width="13.86328125" style="130" bestFit="1" customWidth="1"/>
    <col min="7" max="7" width="8.53125" style="54" customWidth="1"/>
    <col min="8" max="8" width="15.46484375" style="54" customWidth="1"/>
    <col min="9" max="9" width="8.86328125" style="54"/>
    <col min="10" max="10" width="15.46484375" style="54" customWidth="1"/>
    <col min="11" max="11" width="8.86328125" style="54" customWidth="1"/>
    <col min="12" max="12" width="15.86328125" style="54" customWidth="1"/>
    <col min="13" max="13" width="8.86328125" style="54" customWidth="1"/>
    <col min="14" max="14" width="15.46484375" style="54" customWidth="1"/>
    <col min="15" max="15" width="8.86328125" style="54" customWidth="1"/>
    <col min="16" max="16" width="15.46484375" style="54" customWidth="1"/>
    <col min="17" max="17" width="10.46484375" style="54" bestFit="1" customWidth="1"/>
    <col min="18" max="18" width="15.46484375" style="54" customWidth="1"/>
    <col min="19" max="16384" width="8.86328125" style="54"/>
  </cols>
  <sheetData>
    <row r="1" spans="1:20" ht="24.6" customHeight="1" x14ac:dyDescent="0.45">
      <c r="A1" s="205" t="s">
        <v>66</v>
      </c>
      <c r="B1" s="205"/>
      <c r="C1" s="205"/>
      <c r="D1" s="205"/>
      <c r="E1" s="205"/>
      <c r="F1" s="205"/>
      <c r="G1" s="205"/>
      <c r="H1" s="205"/>
      <c r="I1" s="205"/>
      <c r="J1" s="205"/>
      <c r="K1" s="205"/>
      <c r="L1" s="205"/>
      <c r="M1" s="205"/>
      <c r="N1" s="205"/>
      <c r="O1" s="205"/>
      <c r="P1" s="205"/>
      <c r="Q1" s="205"/>
      <c r="R1" s="205"/>
    </row>
    <row r="2" spans="1:20" ht="24.6" customHeight="1" x14ac:dyDescent="0.45">
      <c r="A2" s="72" t="s">
        <v>67</v>
      </c>
      <c r="B2" s="44"/>
      <c r="C2" s="73" t="s">
        <v>68</v>
      </c>
      <c r="D2" s="74"/>
      <c r="E2" s="74"/>
      <c r="F2" s="4"/>
      <c r="G2" s="4"/>
      <c r="H2" s="4"/>
      <c r="I2" s="4"/>
      <c r="J2" s="4"/>
      <c r="K2" s="4"/>
      <c r="L2" s="4"/>
      <c r="M2" s="4"/>
      <c r="N2" s="4"/>
      <c r="O2" s="4"/>
      <c r="P2" s="4"/>
      <c r="Q2" s="3"/>
      <c r="R2" s="4"/>
      <c r="S2" s="127"/>
      <c r="T2" s="127"/>
    </row>
    <row r="3" spans="1:20" ht="24.6" customHeight="1" thickBot="1" x14ac:dyDescent="0.5">
      <c r="A3" s="71"/>
      <c r="B3" s="128"/>
      <c r="C3" s="71"/>
      <c r="D3" s="71"/>
      <c r="E3" s="71"/>
      <c r="F3" s="71"/>
      <c r="G3" s="71"/>
      <c r="H3" s="71"/>
      <c r="I3" s="71"/>
      <c r="J3" s="71"/>
      <c r="K3" s="71"/>
      <c r="L3" s="71"/>
      <c r="M3" s="71"/>
      <c r="N3" s="71"/>
      <c r="O3" s="71"/>
      <c r="P3" s="71"/>
      <c r="Q3" s="71"/>
      <c r="R3" s="71"/>
    </row>
    <row r="4" spans="1:20" s="70" customFormat="1" ht="11.65" thickBot="1" x14ac:dyDescent="0.5">
      <c r="A4" s="75"/>
      <c r="B4" s="76"/>
      <c r="C4" s="76"/>
      <c r="D4" s="76"/>
      <c r="E4" s="76"/>
      <c r="F4" s="77"/>
      <c r="G4" s="206" t="s">
        <v>69</v>
      </c>
      <c r="H4" s="207"/>
      <c r="I4" s="206" t="s">
        <v>70</v>
      </c>
      <c r="J4" s="207"/>
      <c r="K4" s="206" t="s">
        <v>71</v>
      </c>
      <c r="L4" s="207"/>
      <c r="M4" s="206" t="s">
        <v>72</v>
      </c>
      <c r="N4" s="207"/>
      <c r="O4" s="206" t="s">
        <v>73</v>
      </c>
      <c r="P4" s="207"/>
      <c r="Q4" s="206" t="s">
        <v>74</v>
      </c>
      <c r="R4" s="208"/>
    </row>
    <row r="5" spans="1:20" s="69" customFormat="1" ht="33.75" x14ac:dyDescent="0.45">
      <c r="A5" s="209"/>
      <c r="B5" s="210"/>
      <c r="C5" s="210"/>
      <c r="D5" s="210"/>
      <c r="E5" s="210"/>
      <c r="F5" s="79" t="s">
        <v>75</v>
      </c>
      <c r="G5" s="78" t="s">
        <v>76</v>
      </c>
      <c r="H5" s="80" t="s">
        <v>77</v>
      </c>
      <c r="I5" s="78" t="s">
        <v>76</v>
      </c>
      <c r="J5" s="80" t="s">
        <v>77</v>
      </c>
      <c r="K5" s="78" t="s">
        <v>76</v>
      </c>
      <c r="L5" s="80" t="s">
        <v>77</v>
      </c>
      <c r="M5" s="78" t="s">
        <v>76</v>
      </c>
      <c r="N5" s="80" t="s">
        <v>77</v>
      </c>
      <c r="O5" s="78" t="s">
        <v>76</v>
      </c>
      <c r="P5" s="80" t="s">
        <v>77</v>
      </c>
      <c r="Q5" s="81" t="s">
        <v>78</v>
      </c>
      <c r="R5" s="80" t="s">
        <v>79</v>
      </c>
    </row>
    <row r="6" spans="1:20" s="70" customFormat="1" x14ac:dyDescent="0.45">
      <c r="A6" s="82" t="s">
        <v>11</v>
      </c>
      <c r="B6" s="83"/>
      <c r="C6" s="83"/>
      <c r="D6" s="83"/>
      <c r="E6" s="83"/>
      <c r="F6" s="84"/>
      <c r="G6" s="85"/>
      <c r="H6" s="86"/>
      <c r="I6" s="85"/>
      <c r="J6" s="86"/>
      <c r="K6" s="87"/>
      <c r="L6" s="87"/>
      <c r="M6" s="88"/>
      <c r="N6" s="87"/>
      <c r="O6" s="88"/>
      <c r="P6" s="87"/>
      <c r="R6" s="89"/>
    </row>
    <row r="7" spans="1:20" s="70" customFormat="1" ht="44.25" customHeight="1" x14ac:dyDescent="0.45">
      <c r="A7" s="90" t="s">
        <v>80</v>
      </c>
      <c r="B7" s="90" t="s">
        <v>81</v>
      </c>
      <c r="C7" s="90" t="s">
        <v>82</v>
      </c>
      <c r="D7" s="90" t="s">
        <v>83</v>
      </c>
      <c r="E7" s="90" t="s">
        <v>84</v>
      </c>
      <c r="F7" s="91"/>
      <c r="G7" s="92"/>
      <c r="H7" s="93"/>
      <c r="I7" s="92"/>
      <c r="J7" s="93"/>
      <c r="K7" s="94"/>
      <c r="L7" s="94"/>
      <c r="M7" s="95"/>
      <c r="N7" s="94"/>
      <c r="O7" s="95"/>
      <c r="P7" s="94"/>
      <c r="Q7" s="96"/>
      <c r="R7" s="93"/>
    </row>
    <row r="8" spans="1:20" x14ac:dyDescent="0.45">
      <c r="A8" s="13"/>
      <c r="B8" s="14"/>
      <c r="C8" s="14"/>
      <c r="D8" s="58"/>
      <c r="E8" s="57">
        <v>0</v>
      </c>
      <c r="F8" s="15">
        <v>0</v>
      </c>
      <c r="G8" s="13">
        <v>0</v>
      </c>
      <c r="H8" s="175">
        <f>$F8*G8</f>
        <v>0</v>
      </c>
      <c r="I8" s="13">
        <v>0</v>
      </c>
      <c r="J8" s="175">
        <f t="shared" ref="J8:J36" si="0">$F8*I8</f>
        <v>0</v>
      </c>
      <c r="K8" s="13">
        <v>0</v>
      </c>
      <c r="L8" s="129">
        <f>K8*F8</f>
        <v>0</v>
      </c>
      <c r="M8" s="13">
        <v>0</v>
      </c>
      <c r="N8" s="129">
        <f>M8*F8</f>
        <v>0</v>
      </c>
      <c r="O8" s="13">
        <v>0</v>
      </c>
      <c r="P8" s="129">
        <f>F8*O8</f>
        <v>0</v>
      </c>
      <c r="Q8" s="97">
        <f>G8+I8+K8+M8+O8</f>
        <v>0</v>
      </c>
      <c r="R8" s="16">
        <f t="shared" ref="R8:R36" si="1">H8+J8+L8+N8+P8</f>
        <v>0</v>
      </c>
    </row>
    <row r="9" spans="1:20" x14ac:dyDescent="0.45">
      <c r="A9" s="13"/>
      <c r="B9" s="14"/>
      <c r="C9" s="14"/>
      <c r="D9" s="58"/>
      <c r="E9" s="57">
        <v>0</v>
      </c>
      <c r="F9" s="15">
        <v>0</v>
      </c>
      <c r="G9" s="13">
        <v>0</v>
      </c>
      <c r="H9" s="175">
        <f t="shared" ref="H9:H18" si="2">$F9*G9</f>
        <v>0</v>
      </c>
      <c r="I9" s="13">
        <v>0</v>
      </c>
      <c r="J9" s="175">
        <f t="shared" ref="J9:J18" si="3">$F9*I9</f>
        <v>0</v>
      </c>
      <c r="K9" s="13">
        <v>0</v>
      </c>
      <c r="L9" s="129">
        <f t="shared" ref="L9:L18" si="4">K9*F9</f>
        <v>0</v>
      </c>
      <c r="M9" s="13">
        <v>0</v>
      </c>
      <c r="N9" s="129">
        <f t="shared" ref="N9:N18" si="5">M9*F9</f>
        <v>0</v>
      </c>
      <c r="O9" s="13">
        <v>0</v>
      </c>
      <c r="P9" s="129">
        <f t="shared" ref="P9:P18" si="6">F9*O9</f>
        <v>0</v>
      </c>
      <c r="Q9" s="97">
        <f t="shared" ref="Q9:Q18" si="7">G9+I9+K9+M9+O9</f>
        <v>0</v>
      </c>
      <c r="R9" s="16">
        <f t="shared" ref="R9:R18" si="8">H9+J9+L9+N9+P9</f>
        <v>0</v>
      </c>
    </row>
    <row r="10" spans="1:20" x14ac:dyDescent="0.45">
      <c r="A10" s="13"/>
      <c r="B10" s="14"/>
      <c r="C10" s="14"/>
      <c r="D10" s="58"/>
      <c r="E10" s="57">
        <v>0</v>
      </c>
      <c r="F10" s="15">
        <v>0</v>
      </c>
      <c r="G10" s="13">
        <v>0</v>
      </c>
      <c r="H10" s="175">
        <f t="shared" si="2"/>
        <v>0</v>
      </c>
      <c r="I10" s="13">
        <v>0</v>
      </c>
      <c r="J10" s="175">
        <f t="shared" si="3"/>
        <v>0</v>
      </c>
      <c r="K10" s="13">
        <v>0</v>
      </c>
      <c r="L10" s="129">
        <f t="shared" si="4"/>
        <v>0</v>
      </c>
      <c r="M10" s="13">
        <v>0</v>
      </c>
      <c r="N10" s="129">
        <f t="shared" si="5"/>
        <v>0</v>
      </c>
      <c r="O10" s="13">
        <v>0</v>
      </c>
      <c r="P10" s="129">
        <f t="shared" si="6"/>
        <v>0</v>
      </c>
      <c r="Q10" s="97">
        <f t="shared" si="7"/>
        <v>0</v>
      </c>
      <c r="R10" s="16">
        <f t="shared" si="8"/>
        <v>0</v>
      </c>
    </row>
    <row r="11" spans="1:20" x14ac:dyDescent="0.45">
      <c r="A11" s="13"/>
      <c r="B11" s="14"/>
      <c r="C11" s="14"/>
      <c r="D11" s="58"/>
      <c r="E11" s="57">
        <v>0</v>
      </c>
      <c r="F11" s="15">
        <v>0</v>
      </c>
      <c r="G11" s="13">
        <v>0</v>
      </c>
      <c r="H11" s="175">
        <f t="shared" si="2"/>
        <v>0</v>
      </c>
      <c r="I11" s="13">
        <v>0</v>
      </c>
      <c r="J11" s="175">
        <f t="shared" si="3"/>
        <v>0</v>
      </c>
      <c r="K11" s="13">
        <v>0</v>
      </c>
      <c r="L11" s="129">
        <f t="shared" si="4"/>
        <v>0</v>
      </c>
      <c r="M11" s="13">
        <v>0</v>
      </c>
      <c r="N11" s="129">
        <f t="shared" si="5"/>
        <v>0</v>
      </c>
      <c r="O11" s="13">
        <v>0</v>
      </c>
      <c r="P11" s="129">
        <f t="shared" si="6"/>
        <v>0</v>
      </c>
      <c r="Q11" s="97">
        <f t="shared" si="7"/>
        <v>0</v>
      </c>
      <c r="R11" s="16">
        <f t="shared" si="8"/>
        <v>0</v>
      </c>
    </row>
    <row r="12" spans="1:20" x14ac:dyDescent="0.45">
      <c r="A12" s="13"/>
      <c r="B12" s="14"/>
      <c r="C12" s="14"/>
      <c r="D12" s="58"/>
      <c r="E12" s="57">
        <v>0</v>
      </c>
      <c r="F12" s="15">
        <v>0</v>
      </c>
      <c r="G12" s="13">
        <v>0</v>
      </c>
      <c r="H12" s="175">
        <f t="shared" si="2"/>
        <v>0</v>
      </c>
      <c r="I12" s="13">
        <v>0</v>
      </c>
      <c r="J12" s="175">
        <f t="shared" si="3"/>
        <v>0</v>
      </c>
      <c r="K12" s="13">
        <v>0</v>
      </c>
      <c r="L12" s="129">
        <f t="shared" si="4"/>
        <v>0</v>
      </c>
      <c r="M12" s="13">
        <v>0</v>
      </c>
      <c r="N12" s="129">
        <f t="shared" si="5"/>
        <v>0</v>
      </c>
      <c r="O12" s="13">
        <v>0</v>
      </c>
      <c r="P12" s="129">
        <f t="shared" si="6"/>
        <v>0</v>
      </c>
      <c r="Q12" s="97">
        <f t="shared" si="7"/>
        <v>0</v>
      </c>
      <c r="R12" s="16">
        <f t="shared" si="8"/>
        <v>0</v>
      </c>
    </row>
    <row r="13" spans="1:20" x14ac:dyDescent="0.45">
      <c r="A13" s="13"/>
      <c r="B13" s="14"/>
      <c r="C13" s="14"/>
      <c r="D13" s="58"/>
      <c r="E13" s="57">
        <v>0</v>
      </c>
      <c r="F13" s="15">
        <v>0</v>
      </c>
      <c r="G13" s="13">
        <v>0</v>
      </c>
      <c r="H13" s="175">
        <f t="shared" si="2"/>
        <v>0</v>
      </c>
      <c r="I13" s="13">
        <v>0</v>
      </c>
      <c r="J13" s="175">
        <f t="shared" si="3"/>
        <v>0</v>
      </c>
      <c r="K13" s="13">
        <v>0</v>
      </c>
      <c r="L13" s="129">
        <f t="shared" si="4"/>
        <v>0</v>
      </c>
      <c r="M13" s="13">
        <v>0</v>
      </c>
      <c r="N13" s="129">
        <f t="shared" si="5"/>
        <v>0</v>
      </c>
      <c r="O13" s="13">
        <v>0</v>
      </c>
      <c r="P13" s="129">
        <f t="shared" si="6"/>
        <v>0</v>
      </c>
      <c r="Q13" s="97">
        <f t="shared" si="7"/>
        <v>0</v>
      </c>
      <c r="R13" s="16">
        <f t="shared" si="8"/>
        <v>0</v>
      </c>
    </row>
    <row r="14" spans="1:20" x14ac:dyDescent="0.45">
      <c r="A14" s="13"/>
      <c r="B14" s="14"/>
      <c r="C14" s="14"/>
      <c r="D14" s="58"/>
      <c r="E14" s="57">
        <v>0</v>
      </c>
      <c r="F14" s="15">
        <v>0</v>
      </c>
      <c r="G14" s="13">
        <v>0</v>
      </c>
      <c r="H14" s="175">
        <f t="shared" si="2"/>
        <v>0</v>
      </c>
      <c r="I14" s="13">
        <v>0</v>
      </c>
      <c r="J14" s="175">
        <f t="shared" si="3"/>
        <v>0</v>
      </c>
      <c r="K14" s="13">
        <v>0</v>
      </c>
      <c r="L14" s="129">
        <f t="shared" si="4"/>
        <v>0</v>
      </c>
      <c r="M14" s="13">
        <v>0</v>
      </c>
      <c r="N14" s="129">
        <f t="shared" si="5"/>
        <v>0</v>
      </c>
      <c r="O14" s="13">
        <v>0</v>
      </c>
      <c r="P14" s="129">
        <f t="shared" si="6"/>
        <v>0</v>
      </c>
      <c r="Q14" s="97">
        <f t="shared" si="7"/>
        <v>0</v>
      </c>
      <c r="R14" s="16">
        <f t="shared" si="8"/>
        <v>0</v>
      </c>
    </row>
    <row r="15" spans="1:20" x14ac:dyDescent="0.45">
      <c r="A15" s="13"/>
      <c r="B15" s="14"/>
      <c r="C15" s="14"/>
      <c r="D15" s="58"/>
      <c r="E15" s="57">
        <v>0</v>
      </c>
      <c r="F15" s="15">
        <v>0</v>
      </c>
      <c r="G15" s="13">
        <v>0</v>
      </c>
      <c r="H15" s="175">
        <f t="shared" si="2"/>
        <v>0</v>
      </c>
      <c r="I15" s="13">
        <v>0</v>
      </c>
      <c r="J15" s="175">
        <f t="shared" si="3"/>
        <v>0</v>
      </c>
      <c r="K15" s="13">
        <v>0</v>
      </c>
      <c r="L15" s="129">
        <f t="shared" si="4"/>
        <v>0</v>
      </c>
      <c r="M15" s="13">
        <v>0</v>
      </c>
      <c r="N15" s="129">
        <f>M15*F15</f>
        <v>0</v>
      </c>
      <c r="O15" s="13">
        <v>0</v>
      </c>
      <c r="P15" s="129">
        <f t="shared" si="6"/>
        <v>0</v>
      </c>
      <c r="Q15" s="97">
        <f t="shared" si="7"/>
        <v>0</v>
      </c>
      <c r="R15" s="16">
        <f t="shared" si="8"/>
        <v>0</v>
      </c>
    </row>
    <row r="16" spans="1:20" x14ac:dyDescent="0.45">
      <c r="A16" s="13"/>
      <c r="B16" s="14"/>
      <c r="C16" s="14"/>
      <c r="D16" s="58"/>
      <c r="E16" s="57">
        <v>0</v>
      </c>
      <c r="F16" s="15">
        <v>0</v>
      </c>
      <c r="G16" s="13">
        <v>0</v>
      </c>
      <c r="H16" s="175">
        <f t="shared" si="2"/>
        <v>0</v>
      </c>
      <c r="I16" s="13">
        <v>0</v>
      </c>
      <c r="J16" s="175">
        <f t="shared" si="3"/>
        <v>0</v>
      </c>
      <c r="K16" s="13">
        <v>0</v>
      </c>
      <c r="L16" s="129">
        <f t="shared" si="4"/>
        <v>0</v>
      </c>
      <c r="M16" s="13">
        <v>0</v>
      </c>
      <c r="N16" s="129">
        <f t="shared" si="5"/>
        <v>0</v>
      </c>
      <c r="O16" s="13">
        <v>0</v>
      </c>
      <c r="P16" s="129">
        <f t="shared" si="6"/>
        <v>0</v>
      </c>
      <c r="Q16" s="97">
        <f t="shared" si="7"/>
        <v>0</v>
      </c>
      <c r="R16" s="16">
        <f t="shared" si="8"/>
        <v>0</v>
      </c>
    </row>
    <row r="17" spans="1:18" x14ac:dyDescent="0.45">
      <c r="A17" s="13"/>
      <c r="B17" s="14"/>
      <c r="C17" s="14"/>
      <c r="D17" s="58"/>
      <c r="E17" s="57">
        <v>0</v>
      </c>
      <c r="F17" s="15">
        <v>0</v>
      </c>
      <c r="G17" s="13">
        <v>0</v>
      </c>
      <c r="H17" s="175">
        <f t="shared" si="2"/>
        <v>0</v>
      </c>
      <c r="I17" s="13">
        <v>0</v>
      </c>
      <c r="J17" s="175">
        <f t="shared" si="3"/>
        <v>0</v>
      </c>
      <c r="K17" s="13">
        <v>0</v>
      </c>
      <c r="L17" s="129">
        <f t="shared" si="4"/>
        <v>0</v>
      </c>
      <c r="M17" s="13">
        <v>0</v>
      </c>
      <c r="N17" s="129">
        <f t="shared" si="5"/>
        <v>0</v>
      </c>
      <c r="O17" s="13">
        <v>0</v>
      </c>
      <c r="P17" s="129">
        <f t="shared" si="6"/>
        <v>0</v>
      </c>
      <c r="Q17" s="97">
        <f t="shared" si="7"/>
        <v>0</v>
      </c>
      <c r="R17" s="16">
        <f t="shared" si="8"/>
        <v>0</v>
      </c>
    </row>
    <row r="18" spans="1:18" x14ac:dyDescent="0.45">
      <c r="A18" s="13"/>
      <c r="B18" s="14"/>
      <c r="C18" s="14"/>
      <c r="D18" s="58"/>
      <c r="E18" s="57">
        <v>0</v>
      </c>
      <c r="F18" s="15">
        <v>0</v>
      </c>
      <c r="G18" s="13">
        <v>0</v>
      </c>
      <c r="H18" s="175">
        <f t="shared" si="2"/>
        <v>0</v>
      </c>
      <c r="I18" s="13">
        <v>0</v>
      </c>
      <c r="J18" s="175">
        <f t="shared" si="3"/>
        <v>0</v>
      </c>
      <c r="K18" s="13">
        <v>0</v>
      </c>
      <c r="L18" s="129">
        <f t="shared" si="4"/>
        <v>0</v>
      </c>
      <c r="M18" s="13">
        <v>0</v>
      </c>
      <c r="N18" s="129">
        <f t="shared" si="5"/>
        <v>0</v>
      </c>
      <c r="O18" s="13">
        <v>0</v>
      </c>
      <c r="P18" s="129">
        <f t="shared" si="6"/>
        <v>0</v>
      </c>
      <c r="Q18" s="97">
        <f t="shared" si="7"/>
        <v>0</v>
      </c>
      <c r="R18" s="16">
        <f t="shared" si="8"/>
        <v>0</v>
      </c>
    </row>
    <row r="19" spans="1:18" x14ac:dyDescent="0.45">
      <c r="A19" s="13"/>
      <c r="B19" s="14"/>
      <c r="C19" s="14"/>
      <c r="D19" s="58"/>
      <c r="E19" s="57">
        <v>0</v>
      </c>
      <c r="F19" s="15">
        <v>0</v>
      </c>
      <c r="G19" s="13">
        <v>0</v>
      </c>
      <c r="H19" s="175">
        <f>$F19*G19</f>
        <v>0</v>
      </c>
      <c r="I19" s="13">
        <v>0</v>
      </c>
      <c r="J19" s="175">
        <f>$F19*I19</f>
        <v>0</v>
      </c>
      <c r="K19" s="13">
        <v>0</v>
      </c>
      <c r="L19" s="129">
        <f>K19*F19</f>
        <v>0</v>
      </c>
      <c r="M19" s="13">
        <v>0</v>
      </c>
      <c r="N19" s="129">
        <f>M19*F19</f>
        <v>0</v>
      </c>
      <c r="O19" s="13">
        <v>0</v>
      </c>
      <c r="P19" s="129">
        <f t="shared" ref="P19:P36" si="9">F19*O19</f>
        <v>0</v>
      </c>
      <c r="Q19" s="97">
        <f>G19+I19+K19+M19+O19</f>
        <v>0</v>
      </c>
      <c r="R19" s="16">
        <f>H19+J19+L19+N19+P19</f>
        <v>0</v>
      </c>
    </row>
    <row r="20" spans="1:18" x14ac:dyDescent="0.45">
      <c r="B20" s="14"/>
      <c r="C20" s="14"/>
      <c r="D20" s="58"/>
      <c r="E20" s="57">
        <v>0</v>
      </c>
      <c r="F20" s="15">
        <v>0</v>
      </c>
      <c r="G20" s="13">
        <v>0</v>
      </c>
      <c r="H20" s="175">
        <f t="shared" ref="H20:H35" si="10">$F20*G20</f>
        <v>0</v>
      </c>
      <c r="I20" s="13">
        <v>0</v>
      </c>
      <c r="J20" s="175">
        <f t="shared" si="0"/>
        <v>0</v>
      </c>
      <c r="K20" s="13">
        <v>0</v>
      </c>
      <c r="L20" s="129">
        <f>K20*F20</f>
        <v>0</v>
      </c>
      <c r="M20" s="13">
        <v>0</v>
      </c>
      <c r="N20" s="129">
        <f>M20*F20</f>
        <v>0</v>
      </c>
      <c r="O20" s="13">
        <v>0</v>
      </c>
      <c r="P20" s="129">
        <f t="shared" si="9"/>
        <v>0</v>
      </c>
      <c r="Q20" s="97">
        <f t="shared" ref="Q20:Q35" si="11">G20+I20+K20+M20+O20</f>
        <v>0</v>
      </c>
      <c r="R20" s="16">
        <f t="shared" si="1"/>
        <v>0</v>
      </c>
    </row>
    <row r="21" spans="1:18" x14ac:dyDescent="0.45">
      <c r="A21" s="13"/>
      <c r="B21" s="14"/>
      <c r="C21" s="14"/>
      <c r="D21" s="58"/>
      <c r="E21" s="57">
        <v>0</v>
      </c>
      <c r="F21" s="15">
        <v>0</v>
      </c>
      <c r="G21" s="13">
        <v>0</v>
      </c>
      <c r="H21" s="175">
        <f>$F21*G21</f>
        <v>0</v>
      </c>
      <c r="I21" s="13">
        <v>0</v>
      </c>
      <c r="J21" s="175">
        <f t="shared" si="0"/>
        <v>0</v>
      </c>
      <c r="K21" s="13">
        <v>0</v>
      </c>
      <c r="L21" s="129">
        <f t="shared" ref="L21:L36" si="12">K21*F21</f>
        <v>0</v>
      </c>
      <c r="M21" s="13">
        <v>0</v>
      </c>
      <c r="N21" s="129">
        <f t="shared" ref="N21:N36" si="13">M21*F21</f>
        <v>0</v>
      </c>
      <c r="O21" s="13">
        <v>0</v>
      </c>
      <c r="P21" s="129">
        <f t="shared" si="9"/>
        <v>0</v>
      </c>
      <c r="Q21" s="97">
        <f t="shared" si="11"/>
        <v>0</v>
      </c>
      <c r="R21" s="16">
        <f t="shared" si="1"/>
        <v>0</v>
      </c>
    </row>
    <row r="22" spans="1:18" x14ac:dyDescent="0.45">
      <c r="A22" s="13"/>
      <c r="B22" s="14"/>
      <c r="C22" s="14"/>
      <c r="D22" s="58"/>
      <c r="E22" s="57">
        <v>0</v>
      </c>
      <c r="F22" s="15">
        <v>0</v>
      </c>
      <c r="G22" s="13">
        <v>0</v>
      </c>
      <c r="H22" s="175">
        <f t="shared" ref="H22:H25" si="14">$F22*G22</f>
        <v>0</v>
      </c>
      <c r="I22" s="13">
        <v>0</v>
      </c>
      <c r="J22" s="175">
        <f t="shared" ref="J22:J25" si="15">$F22*I22</f>
        <v>0</v>
      </c>
      <c r="K22" s="13">
        <v>0</v>
      </c>
      <c r="L22" s="129">
        <f t="shared" ref="L22:L25" si="16">K22*F22</f>
        <v>0</v>
      </c>
      <c r="M22" s="13">
        <v>0</v>
      </c>
      <c r="N22" s="129">
        <f t="shared" ref="N22:N25" si="17">M22*F22</f>
        <v>0</v>
      </c>
      <c r="O22" s="13">
        <v>0</v>
      </c>
      <c r="P22" s="129">
        <f t="shared" si="9"/>
        <v>0</v>
      </c>
      <c r="Q22" s="97">
        <f t="shared" si="11"/>
        <v>0</v>
      </c>
      <c r="R22" s="16">
        <f t="shared" si="1"/>
        <v>0</v>
      </c>
    </row>
    <row r="23" spans="1:18" x14ac:dyDescent="0.45">
      <c r="A23" s="13"/>
      <c r="B23" s="14"/>
      <c r="C23" s="14"/>
      <c r="D23" s="58"/>
      <c r="E23" s="57">
        <v>0</v>
      </c>
      <c r="F23" s="15">
        <v>0</v>
      </c>
      <c r="G23" s="13">
        <v>0</v>
      </c>
      <c r="H23" s="175">
        <f t="shared" si="14"/>
        <v>0</v>
      </c>
      <c r="I23" s="13">
        <v>0</v>
      </c>
      <c r="J23" s="175">
        <f t="shared" si="15"/>
        <v>0</v>
      </c>
      <c r="K23" s="13">
        <v>0</v>
      </c>
      <c r="L23" s="129">
        <f t="shared" si="16"/>
        <v>0</v>
      </c>
      <c r="M23" s="13">
        <v>0</v>
      </c>
      <c r="N23" s="129">
        <f t="shared" si="17"/>
        <v>0</v>
      </c>
      <c r="O23" s="13">
        <v>0</v>
      </c>
      <c r="P23" s="129">
        <f t="shared" si="9"/>
        <v>0</v>
      </c>
      <c r="Q23" s="97">
        <f t="shared" si="11"/>
        <v>0</v>
      </c>
      <c r="R23" s="16">
        <f t="shared" si="1"/>
        <v>0</v>
      </c>
    </row>
    <row r="24" spans="1:18" x14ac:dyDescent="0.45">
      <c r="A24" s="13"/>
      <c r="B24" s="14"/>
      <c r="C24" s="14"/>
      <c r="D24" s="58"/>
      <c r="E24" s="57">
        <v>0</v>
      </c>
      <c r="F24" s="15">
        <v>0</v>
      </c>
      <c r="G24" s="13">
        <v>0</v>
      </c>
      <c r="H24" s="175">
        <f t="shared" si="14"/>
        <v>0</v>
      </c>
      <c r="I24" s="13">
        <v>0</v>
      </c>
      <c r="J24" s="175">
        <f t="shared" si="15"/>
        <v>0</v>
      </c>
      <c r="K24" s="13">
        <v>0</v>
      </c>
      <c r="L24" s="129">
        <f t="shared" si="16"/>
        <v>0</v>
      </c>
      <c r="M24" s="13">
        <v>0</v>
      </c>
      <c r="N24" s="129">
        <f t="shared" si="17"/>
        <v>0</v>
      </c>
      <c r="O24" s="13">
        <v>0</v>
      </c>
      <c r="P24" s="129">
        <f t="shared" si="9"/>
        <v>0</v>
      </c>
      <c r="Q24" s="97">
        <f t="shared" si="11"/>
        <v>0</v>
      </c>
      <c r="R24" s="16">
        <f t="shared" si="1"/>
        <v>0</v>
      </c>
    </row>
    <row r="25" spans="1:18" x14ac:dyDescent="0.45">
      <c r="A25" s="13"/>
      <c r="B25" s="14"/>
      <c r="C25" s="14"/>
      <c r="D25" s="58"/>
      <c r="E25" s="57">
        <v>0</v>
      </c>
      <c r="F25" s="15">
        <v>0</v>
      </c>
      <c r="G25" s="13">
        <v>0</v>
      </c>
      <c r="H25" s="175">
        <f t="shared" si="14"/>
        <v>0</v>
      </c>
      <c r="I25" s="13">
        <v>0</v>
      </c>
      <c r="J25" s="175">
        <f t="shared" si="15"/>
        <v>0</v>
      </c>
      <c r="K25" s="13">
        <v>0</v>
      </c>
      <c r="L25" s="129">
        <f t="shared" si="16"/>
        <v>0</v>
      </c>
      <c r="M25" s="13">
        <v>0</v>
      </c>
      <c r="N25" s="129">
        <f t="shared" si="17"/>
        <v>0</v>
      </c>
      <c r="O25" s="13">
        <v>0</v>
      </c>
      <c r="P25" s="129">
        <f t="shared" si="9"/>
        <v>0</v>
      </c>
      <c r="Q25" s="97">
        <f t="shared" si="11"/>
        <v>0</v>
      </c>
      <c r="R25" s="16">
        <f t="shared" si="1"/>
        <v>0</v>
      </c>
    </row>
    <row r="26" spans="1:18" x14ac:dyDescent="0.45">
      <c r="A26" s="13"/>
      <c r="B26" s="14"/>
      <c r="C26" s="14"/>
      <c r="D26" s="58"/>
      <c r="E26" s="57">
        <v>0</v>
      </c>
      <c r="F26" s="15">
        <v>0</v>
      </c>
      <c r="G26" s="13">
        <v>0</v>
      </c>
      <c r="H26" s="175">
        <f t="shared" si="10"/>
        <v>0</v>
      </c>
      <c r="I26" s="13">
        <v>0</v>
      </c>
      <c r="J26" s="175">
        <f t="shared" si="0"/>
        <v>0</v>
      </c>
      <c r="K26" s="13">
        <v>0</v>
      </c>
      <c r="L26" s="129">
        <f t="shared" si="12"/>
        <v>0</v>
      </c>
      <c r="M26" s="13">
        <v>0</v>
      </c>
      <c r="N26" s="129">
        <f t="shared" si="13"/>
        <v>0</v>
      </c>
      <c r="O26" s="13">
        <v>0</v>
      </c>
      <c r="P26" s="129">
        <f t="shared" si="9"/>
        <v>0</v>
      </c>
      <c r="Q26" s="97">
        <f t="shared" si="11"/>
        <v>0</v>
      </c>
      <c r="R26" s="16">
        <f>H26+J26+L26+N26+P26</f>
        <v>0</v>
      </c>
    </row>
    <row r="27" spans="1:18" x14ac:dyDescent="0.45">
      <c r="A27" s="13"/>
      <c r="B27" s="14"/>
      <c r="C27" s="14"/>
      <c r="D27" s="58"/>
      <c r="E27" s="57">
        <v>0</v>
      </c>
      <c r="F27" s="15">
        <v>0</v>
      </c>
      <c r="G27" s="13">
        <v>0</v>
      </c>
      <c r="H27" s="175">
        <f t="shared" ref="H27:H31" si="18">$F27*G27</f>
        <v>0</v>
      </c>
      <c r="I27" s="13">
        <v>0</v>
      </c>
      <c r="J27" s="175">
        <f t="shared" ref="J27:J31" si="19">$F27*I27</f>
        <v>0</v>
      </c>
      <c r="K27" s="13">
        <v>0</v>
      </c>
      <c r="L27" s="129">
        <f t="shared" ref="L27:L31" si="20">K27*F27</f>
        <v>0</v>
      </c>
      <c r="M27" s="13">
        <v>0</v>
      </c>
      <c r="N27" s="129">
        <f t="shared" ref="N27:N31" si="21">M27*F27</f>
        <v>0</v>
      </c>
      <c r="O27" s="13">
        <v>0</v>
      </c>
      <c r="P27" s="129">
        <f t="shared" si="9"/>
        <v>0</v>
      </c>
      <c r="Q27" s="97">
        <f t="shared" si="11"/>
        <v>0</v>
      </c>
      <c r="R27" s="16">
        <f t="shared" si="1"/>
        <v>0</v>
      </c>
    </row>
    <row r="28" spans="1:18" x14ac:dyDescent="0.45">
      <c r="A28" s="13"/>
      <c r="B28" s="14"/>
      <c r="C28" s="14"/>
      <c r="D28" s="58"/>
      <c r="E28" s="57">
        <v>0</v>
      </c>
      <c r="F28" s="15">
        <v>0</v>
      </c>
      <c r="G28" s="13">
        <v>0</v>
      </c>
      <c r="H28" s="175">
        <v>0</v>
      </c>
      <c r="I28" s="13">
        <v>0</v>
      </c>
      <c r="J28" s="175">
        <f t="shared" si="19"/>
        <v>0</v>
      </c>
      <c r="K28" s="13">
        <v>0</v>
      </c>
      <c r="L28" s="129">
        <f t="shared" si="20"/>
        <v>0</v>
      </c>
      <c r="M28" s="13">
        <v>0</v>
      </c>
      <c r="N28" s="129">
        <f t="shared" si="21"/>
        <v>0</v>
      </c>
      <c r="O28" s="13">
        <v>0</v>
      </c>
      <c r="P28" s="129">
        <f t="shared" si="9"/>
        <v>0</v>
      </c>
      <c r="Q28" s="97">
        <f>G28+I28+K28+M28+O28</f>
        <v>0</v>
      </c>
      <c r="R28" s="16">
        <f t="shared" si="1"/>
        <v>0</v>
      </c>
    </row>
    <row r="29" spans="1:18" x14ac:dyDescent="0.45">
      <c r="A29" s="13"/>
      <c r="B29" s="14"/>
      <c r="C29" s="14"/>
      <c r="D29" s="58"/>
      <c r="E29" s="57">
        <v>0</v>
      </c>
      <c r="F29" s="15">
        <v>0</v>
      </c>
      <c r="G29" s="13">
        <v>0</v>
      </c>
      <c r="H29" s="175">
        <f t="shared" si="18"/>
        <v>0</v>
      </c>
      <c r="I29" s="13">
        <v>0</v>
      </c>
      <c r="J29" s="175">
        <f t="shared" si="19"/>
        <v>0</v>
      </c>
      <c r="K29" s="13">
        <v>0</v>
      </c>
      <c r="L29" s="129">
        <f t="shared" si="20"/>
        <v>0</v>
      </c>
      <c r="M29" s="13">
        <v>0</v>
      </c>
      <c r="N29" s="129">
        <f t="shared" si="21"/>
        <v>0</v>
      </c>
      <c r="O29" s="13">
        <v>0</v>
      </c>
      <c r="P29" s="129">
        <f t="shared" si="9"/>
        <v>0</v>
      </c>
      <c r="Q29" s="97">
        <f t="shared" si="11"/>
        <v>0</v>
      </c>
      <c r="R29" s="16">
        <f t="shared" si="1"/>
        <v>0</v>
      </c>
    </row>
    <row r="30" spans="1:18" x14ac:dyDescent="0.45">
      <c r="A30" s="13"/>
      <c r="B30" s="14"/>
      <c r="C30" s="14"/>
      <c r="D30" s="58"/>
      <c r="E30" s="57">
        <v>0</v>
      </c>
      <c r="F30" s="15">
        <v>0</v>
      </c>
      <c r="G30" s="13">
        <v>0</v>
      </c>
      <c r="H30" s="175">
        <f t="shared" si="18"/>
        <v>0</v>
      </c>
      <c r="I30" s="13">
        <v>0</v>
      </c>
      <c r="J30" s="175">
        <f t="shared" si="19"/>
        <v>0</v>
      </c>
      <c r="K30" s="13">
        <v>0</v>
      </c>
      <c r="L30" s="129">
        <f t="shared" si="20"/>
        <v>0</v>
      </c>
      <c r="M30" s="13">
        <v>0</v>
      </c>
      <c r="N30" s="129">
        <f t="shared" si="21"/>
        <v>0</v>
      </c>
      <c r="O30" s="13">
        <v>0</v>
      </c>
      <c r="P30" s="129">
        <f>F30*O30</f>
        <v>0</v>
      </c>
      <c r="Q30" s="97">
        <f t="shared" si="11"/>
        <v>0</v>
      </c>
      <c r="R30" s="16">
        <f t="shared" si="1"/>
        <v>0</v>
      </c>
    </row>
    <row r="31" spans="1:18" x14ac:dyDescent="0.45">
      <c r="A31" s="13"/>
      <c r="B31" s="14"/>
      <c r="C31" s="14"/>
      <c r="D31" s="58"/>
      <c r="E31" s="57">
        <v>0</v>
      </c>
      <c r="F31" s="15">
        <v>0</v>
      </c>
      <c r="G31" s="13">
        <v>0</v>
      </c>
      <c r="H31" s="175">
        <f t="shared" si="18"/>
        <v>0</v>
      </c>
      <c r="I31" s="13">
        <v>0</v>
      </c>
      <c r="J31" s="175">
        <f t="shared" si="19"/>
        <v>0</v>
      </c>
      <c r="K31" s="13">
        <v>0</v>
      </c>
      <c r="L31" s="129">
        <f t="shared" si="20"/>
        <v>0</v>
      </c>
      <c r="M31" s="13">
        <v>0</v>
      </c>
      <c r="N31" s="129">
        <f t="shared" si="21"/>
        <v>0</v>
      </c>
      <c r="O31" s="13">
        <v>0</v>
      </c>
      <c r="P31" s="129">
        <f t="shared" si="9"/>
        <v>0</v>
      </c>
      <c r="Q31" s="97">
        <f t="shared" si="11"/>
        <v>0</v>
      </c>
      <c r="R31" s="16">
        <f t="shared" si="1"/>
        <v>0</v>
      </c>
    </row>
    <row r="32" spans="1:18" x14ac:dyDescent="0.45">
      <c r="A32" s="13"/>
      <c r="B32" s="14"/>
      <c r="C32" s="14"/>
      <c r="D32" s="58"/>
      <c r="E32" s="57">
        <v>0</v>
      </c>
      <c r="F32" s="15">
        <v>0</v>
      </c>
      <c r="G32" s="13">
        <v>0</v>
      </c>
      <c r="H32" s="175">
        <f t="shared" si="10"/>
        <v>0</v>
      </c>
      <c r="I32" s="13">
        <v>0</v>
      </c>
      <c r="J32" s="175">
        <f t="shared" si="0"/>
        <v>0</v>
      </c>
      <c r="K32" s="13">
        <v>0</v>
      </c>
      <c r="L32" s="129">
        <f t="shared" si="12"/>
        <v>0</v>
      </c>
      <c r="M32" s="13">
        <v>0</v>
      </c>
      <c r="N32" s="129">
        <f t="shared" si="13"/>
        <v>0</v>
      </c>
      <c r="O32" s="13">
        <v>0</v>
      </c>
      <c r="P32" s="129">
        <f t="shared" si="9"/>
        <v>0</v>
      </c>
      <c r="Q32" s="97">
        <f>G32+I32+K32+M32+O32</f>
        <v>0</v>
      </c>
      <c r="R32" s="16">
        <f t="shared" si="1"/>
        <v>0</v>
      </c>
    </row>
    <row r="33" spans="1:18" x14ac:dyDescent="0.45">
      <c r="A33" s="13"/>
      <c r="B33" s="14"/>
      <c r="C33" s="14"/>
      <c r="D33" s="58"/>
      <c r="E33" s="57">
        <v>0</v>
      </c>
      <c r="F33" s="15">
        <v>0</v>
      </c>
      <c r="G33" s="13">
        <v>0</v>
      </c>
      <c r="H33" s="175">
        <f t="shared" si="10"/>
        <v>0</v>
      </c>
      <c r="I33" s="13">
        <v>0</v>
      </c>
      <c r="J33" s="175">
        <f t="shared" si="0"/>
        <v>0</v>
      </c>
      <c r="K33" s="13">
        <v>0</v>
      </c>
      <c r="L33" s="129">
        <f t="shared" si="12"/>
        <v>0</v>
      </c>
      <c r="M33" s="13">
        <v>0</v>
      </c>
      <c r="N33" s="129">
        <f t="shared" si="13"/>
        <v>0</v>
      </c>
      <c r="O33" s="13">
        <v>0</v>
      </c>
      <c r="P33" s="129">
        <f t="shared" si="9"/>
        <v>0</v>
      </c>
      <c r="Q33" s="97">
        <f t="shared" si="11"/>
        <v>0</v>
      </c>
      <c r="R33" s="16">
        <f t="shared" si="1"/>
        <v>0</v>
      </c>
    </row>
    <row r="34" spans="1:18" x14ac:dyDescent="0.45">
      <c r="A34" s="13"/>
      <c r="B34" s="14"/>
      <c r="C34" s="14"/>
      <c r="D34" s="58"/>
      <c r="E34" s="57">
        <v>0</v>
      </c>
      <c r="F34" s="15">
        <v>0</v>
      </c>
      <c r="G34" s="13">
        <v>0</v>
      </c>
      <c r="H34" s="175">
        <f t="shared" si="10"/>
        <v>0</v>
      </c>
      <c r="I34" s="13">
        <v>0</v>
      </c>
      <c r="J34" s="175">
        <f t="shared" si="0"/>
        <v>0</v>
      </c>
      <c r="K34" s="13">
        <v>0</v>
      </c>
      <c r="L34" s="129">
        <f t="shared" si="12"/>
        <v>0</v>
      </c>
      <c r="M34" s="13">
        <v>0</v>
      </c>
      <c r="N34" s="129">
        <f t="shared" si="13"/>
        <v>0</v>
      </c>
      <c r="O34" s="13">
        <v>0</v>
      </c>
      <c r="P34" s="129">
        <f t="shared" si="9"/>
        <v>0</v>
      </c>
      <c r="Q34" s="97">
        <f t="shared" si="11"/>
        <v>0</v>
      </c>
      <c r="R34" s="16">
        <f t="shared" si="1"/>
        <v>0</v>
      </c>
    </row>
    <row r="35" spans="1:18" x14ac:dyDescent="0.45">
      <c r="A35" s="13"/>
      <c r="B35" s="14"/>
      <c r="C35" s="14"/>
      <c r="D35" s="58"/>
      <c r="E35" s="57">
        <v>0</v>
      </c>
      <c r="F35" s="15">
        <v>0</v>
      </c>
      <c r="G35" s="13">
        <v>0</v>
      </c>
      <c r="H35" s="175">
        <f t="shared" si="10"/>
        <v>0</v>
      </c>
      <c r="I35" s="13">
        <v>0</v>
      </c>
      <c r="J35" s="175">
        <f t="shared" si="0"/>
        <v>0</v>
      </c>
      <c r="K35" s="13">
        <v>0</v>
      </c>
      <c r="L35" s="129">
        <f t="shared" si="12"/>
        <v>0</v>
      </c>
      <c r="M35" s="13">
        <v>0</v>
      </c>
      <c r="N35" s="129">
        <f t="shared" si="13"/>
        <v>0</v>
      </c>
      <c r="O35" s="13">
        <v>0</v>
      </c>
      <c r="P35" s="129">
        <f t="shared" si="9"/>
        <v>0</v>
      </c>
      <c r="Q35" s="97">
        <f t="shared" si="11"/>
        <v>0</v>
      </c>
      <c r="R35" s="16">
        <f t="shared" si="1"/>
        <v>0</v>
      </c>
    </row>
    <row r="36" spans="1:18" x14ac:dyDescent="0.45">
      <c r="A36" s="13"/>
      <c r="B36" s="14"/>
      <c r="C36" s="14"/>
      <c r="D36" s="58"/>
      <c r="E36" s="57">
        <v>0</v>
      </c>
      <c r="F36" s="15">
        <v>0</v>
      </c>
      <c r="G36" s="13">
        <v>0</v>
      </c>
      <c r="H36" s="175">
        <f>$F36*G36</f>
        <v>0</v>
      </c>
      <c r="I36" s="13">
        <v>0</v>
      </c>
      <c r="J36" s="175">
        <f t="shared" si="0"/>
        <v>0</v>
      </c>
      <c r="K36" s="13">
        <v>0</v>
      </c>
      <c r="L36" s="129">
        <f t="shared" si="12"/>
        <v>0</v>
      </c>
      <c r="M36" s="13">
        <v>0</v>
      </c>
      <c r="N36" s="129">
        <f t="shared" si="13"/>
        <v>0</v>
      </c>
      <c r="O36" s="13">
        <v>0</v>
      </c>
      <c r="P36" s="129">
        <f t="shared" si="9"/>
        <v>0</v>
      </c>
      <c r="Q36" s="97">
        <f>G36+I36+K36+M36+O36</f>
        <v>0</v>
      </c>
      <c r="R36" s="16">
        <f t="shared" si="1"/>
        <v>0</v>
      </c>
    </row>
    <row r="37" spans="1:18" s="70" customFormat="1" ht="11.65" thickBot="1" x14ac:dyDescent="0.5">
      <c r="A37" s="202" t="s">
        <v>86</v>
      </c>
      <c r="B37" s="203"/>
      <c r="C37" s="203"/>
      <c r="D37" s="203"/>
      <c r="E37" s="203"/>
      <c r="F37" s="204"/>
      <c r="G37" s="98"/>
      <c r="H37" s="46">
        <f>SUM(H8:H36)</f>
        <v>0</v>
      </c>
      <c r="I37" s="98"/>
      <c r="J37" s="46">
        <f>SUM(J8:J36)</f>
        <v>0</v>
      </c>
      <c r="K37" s="99"/>
      <c r="L37" s="47">
        <f>SUM(L8:L36)</f>
        <v>0</v>
      </c>
      <c r="M37" s="100"/>
      <c r="N37" s="47">
        <f>SUM(N8:N36)</f>
        <v>0</v>
      </c>
      <c r="O37" s="100"/>
      <c r="P37" s="47">
        <f>SUM(P8:P36)</f>
        <v>0</v>
      </c>
      <c r="Q37" s="101"/>
      <c r="R37" s="46">
        <f>SUM(R8:R36)</f>
        <v>0</v>
      </c>
    </row>
    <row r="38" spans="1:18" s="69" customFormat="1" ht="11.85" customHeight="1" x14ac:dyDescent="0.45">
      <c r="A38" s="82" t="s">
        <v>87</v>
      </c>
      <c r="B38" s="82"/>
      <c r="C38" s="102"/>
      <c r="D38" s="102"/>
      <c r="E38" s="102"/>
      <c r="F38" s="103"/>
      <c r="G38" s="104"/>
      <c r="H38" s="105"/>
      <c r="I38" s="104"/>
      <c r="J38" s="105"/>
      <c r="K38" s="106"/>
      <c r="L38" s="106"/>
      <c r="M38" s="104"/>
      <c r="N38" s="106"/>
      <c r="O38" s="104"/>
      <c r="P38" s="106"/>
      <c r="Q38" s="107"/>
      <c r="R38" s="105"/>
    </row>
    <row r="39" spans="1:18" s="70" customFormat="1" ht="45" x14ac:dyDescent="0.45">
      <c r="A39" s="108" t="s">
        <v>88</v>
      </c>
      <c r="B39" s="90" t="s">
        <v>89</v>
      </c>
      <c r="C39" s="90" t="s">
        <v>90</v>
      </c>
      <c r="D39" s="90" t="s">
        <v>91</v>
      </c>
      <c r="E39" s="90"/>
      <c r="F39" s="91"/>
      <c r="G39" s="92"/>
      <c r="H39" s="93"/>
      <c r="I39" s="92"/>
      <c r="J39" s="93"/>
      <c r="K39" s="94"/>
      <c r="L39" s="94"/>
      <c r="M39" s="95"/>
      <c r="N39" s="94"/>
      <c r="O39" s="95"/>
      <c r="P39" s="94"/>
      <c r="Q39" s="96"/>
      <c r="R39" s="93"/>
    </row>
    <row r="40" spans="1:18" x14ac:dyDescent="0.45">
      <c r="A40" s="13"/>
      <c r="B40" s="14"/>
      <c r="C40" s="14"/>
      <c r="D40" s="14"/>
      <c r="E40" s="109"/>
      <c r="F40" s="15">
        <v>0</v>
      </c>
      <c r="G40" s="13">
        <v>0</v>
      </c>
      <c r="H40" s="16">
        <f>$F40*G40</f>
        <v>0</v>
      </c>
      <c r="I40" s="13">
        <v>0</v>
      </c>
      <c r="J40" s="16">
        <f t="shared" ref="J40:J73" si="22">I40*F40</f>
        <v>0</v>
      </c>
      <c r="K40" s="13">
        <v>0</v>
      </c>
      <c r="L40" s="17">
        <f t="shared" ref="L40:L73" si="23">K40*F40</f>
        <v>0</v>
      </c>
      <c r="M40" s="13">
        <v>0</v>
      </c>
      <c r="N40" s="17">
        <f t="shared" ref="N40:N73" si="24">M40*F40</f>
        <v>0</v>
      </c>
      <c r="O40" s="13">
        <v>0</v>
      </c>
      <c r="P40" s="17">
        <f>F40*O40</f>
        <v>0</v>
      </c>
      <c r="Q40" s="97">
        <f>G40+I40+K40+M40+O40</f>
        <v>0</v>
      </c>
      <c r="R40" s="16">
        <f>H40+J40+L40+N40+P40</f>
        <v>0</v>
      </c>
    </row>
    <row r="41" spans="1:18" x14ac:dyDescent="0.45">
      <c r="A41" s="13"/>
      <c r="B41" s="14"/>
      <c r="C41" s="14"/>
      <c r="D41" s="14"/>
      <c r="E41" s="109"/>
      <c r="F41" s="15">
        <v>0</v>
      </c>
      <c r="G41" s="13">
        <v>0</v>
      </c>
      <c r="H41" s="16">
        <f>$F41*G41</f>
        <v>0</v>
      </c>
      <c r="I41" s="13">
        <v>0</v>
      </c>
      <c r="J41" s="16">
        <f t="shared" si="22"/>
        <v>0</v>
      </c>
      <c r="K41" s="13">
        <v>0</v>
      </c>
      <c r="L41" s="17">
        <f t="shared" si="23"/>
        <v>0</v>
      </c>
      <c r="M41" s="13">
        <v>0</v>
      </c>
      <c r="N41" s="17">
        <f t="shared" si="24"/>
        <v>0</v>
      </c>
      <c r="O41" s="13">
        <v>0</v>
      </c>
      <c r="P41" s="17">
        <f t="shared" ref="P41:P73" si="25">F41*O41</f>
        <v>0</v>
      </c>
      <c r="Q41" s="97">
        <f t="shared" ref="Q41:Q73" si="26">G41+I41+K41+M41+O41</f>
        <v>0</v>
      </c>
      <c r="R41" s="16">
        <f t="shared" ref="R41:R73" si="27">H41+J41+L41+N41+P41</f>
        <v>0</v>
      </c>
    </row>
    <row r="42" spans="1:18" x14ac:dyDescent="0.45">
      <c r="A42" s="13"/>
      <c r="B42" s="14"/>
      <c r="C42" s="14"/>
      <c r="D42" s="14"/>
      <c r="E42" s="109"/>
      <c r="F42" s="15">
        <v>0</v>
      </c>
      <c r="G42" s="13">
        <v>0</v>
      </c>
      <c r="H42" s="16">
        <f t="shared" ref="H42:H52" si="28">$F42*G42</f>
        <v>0</v>
      </c>
      <c r="I42" s="13">
        <v>0</v>
      </c>
      <c r="J42" s="16">
        <f t="shared" ref="J42:J52" si="29">I42*F42</f>
        <v>0</v>
      </c>
      <c r="K42" s="13">
        <v>0</v>
      </c>
      <c r="L42" s="17">
        <f t="shared" ref="L42:L52" si="30">K42*F42</f>
        <v>0</v>
      </c>
      <c r="M42" s="13">
        <v>0</v>
      </c>
      <c r="N42" s="17">
        <f t="shared" ref="N42:N52" si="31">M42*F42</f>
        <v>0</v>
      </c>
      <c r="O42" s="13">
        <v>0</v>
      </c>
      <c r="P42" s="17">
        <f t="shared" ref="P42:P52" si="32">F42*O42</f>
        <v>0</v>
      </c>
      <c r="Q42" s="97">
        <f t="shared" ref="Q42:Q52" si="33">G42+I42+K42+M42+O42</f>
        <v>0</v>
      </c>
      <c r="R42" s="16">
        <f t="shared" ref="R42:R52" si="34">H42+J42+L42+N42+P42</f>
        <v>0</v>
      </c>
    </row>
    <row r="43" spans="1:18" x14ac:dyDescent="0.45">
      <c r="A43" s="13"/>
      <c r="B43" s="14"/>
      <c r="C43" s="14"/>
      <c r="D43" s="14"/>
      <c r="E43" s="109"/>
      <c r="F43" s="15">
        <v>0</v>
      </c>
      <c r="G43" s="13">
        <v>0</v>
      </c>
      <c r="H43" s="16">
        <f t="shared" si="28"/>
        <v>0</v>
      </c>
      <c r="I43" s="13">
        <v>0</v>
      </c>
      <c r="J43" s="16">
        <f t="shared" si="29"/>
        <v>0</v>
      </c>
      <c r="K43" s="13">
        <v>0</v>
      </c>
      <c r="L43" s="17">
        <f t="shared" si="30"/>
        <v>0</v>
      </c>
      <c r="M43" s="13">
        <v>0</v>
      </c>
      <c r="N43" s="17">
        <f t="shared" si="31"/>
        <v>0</v>
      </c>
      <c r="O43" s="13">
        <v>0</v>
      </c>
      <c r="P43" s="17">
        <f t="shared" si="32"/>
        <v>0</v>
      </c>
      <c r="Q43" s="97">
        <f t="shared" si="33"/>
        <v>0</v>
      </c>
      <c r="R43" s="16">
        <f t="shared" si="34"/>
        <v>0</v>
      </c>
    </row>
    <row r="44" spans="1:18" x14ac:dyDescent="0.45">
      <c r="A44" s="13"/>
      <c r="B44" s="14"/>
      <c r="C44" s="14"/>
      <c r="D44" s="14"/>
      <c r="E44" s="109"/>
      <c r="F44" s="15">
        <v>0</v>
      </c>
      <c r="G44" s="13">
        <v>0</v>
      </c>
      <c r="H44" s="16">
        <f t="shared" si="28"/>
        <v>0</v>
      </c>
      <c r="I44" s="13">
        <v>0</v>
      </c>
      <c r="J44" s="16">
        <f t="shared" si="29"/>
        <v>0</v>
      </c>
      <c r="K44" s="13">
        <v>0</v>
      </c>
      <c r="L44" s="17">
        <f t="shared" si="30"/>
        <v>0</v>
      </c>
      <c r="M44" s="13">
        <v>0</v>
      </c>
      <c r="N44" s="17">
        <f t="shared" si="31"/>
        <v>0</v>
      </c>
      <c r="O44" s="13">
        <v>0</v>
      </c>
      <c r="P44" s="17">
        <f t="shared" si="32"/>
        <v>0</v>
      </c>
      <c r="Q44" s="97">
        <f t="shared" si="33"/>
        <v>0</v>
      </c>
      <c r="R44" s="16">
        <f t="shared" si="34"/>
        <v>0</v>
      </c>
    </row>
    <row r="45" spans="1:18" x14ac:dyDescent="0.45">
      <c r="A45" s="13"/>
      <c r="B45" s="14"/>
      <c r="C45" s="14"/>
      <c r="D45" s="14"/>
      <c r="E45" s="109"/>
      <c r="F45" s="15">
        <v>0</v>
      </c>
      <c r="G45" s="13">
        <v>0</v>
      </c>
      <c r="H45" s="16">
        <f t="shared" si="28"/>
        <v>0</v>
      </c>
      <c r="I45" s="13">
        <v>0</v>
      </c>
      <c r="J45" s="16">
        <f t="shared" si="29"/>
        <v>0</v>
      </c>
      <c r="K45" s="13">
        <v>0</v>
      </c>
      <c r="L45" s="17">
        <f t="shared" si="30"/>
        <v>0</v>
      </c>
      <c r="M45" s="13">
        <v>0</v>
      </c>
      <c r="N45" s="17">
        <f t="shared" si="31"/>
        <v>0</v>
      </c>
      <c r="O45" s="13">
        <v>0</v>
      </c>
      <c r="P45" s="17">
        <f t="shared" si="32"/>
        <v>0</v>
      </c>
      <c r="Q45" s="97">
        <f t="shared" si="33"/>
        <v>0</v>
      </c>
      <c r="R45" s="16">
        <f t="shared" si="34"/>
        <v>0</v>
      </c>
    </row>
    <row r="46" spans="1:18" x14ac:dyDescent="0.45">
      <c r="A46" s="13"/>
      <c r="B46" s="14"/>
      <c r="C46" s="14"/>
      <c r="D46" s="14"/>
      <c r="E46" s="109"/>
      <c r="F46" s="15">
        <v>0</v>
      </c>
      <c r="G46" s="13">
        <v>0</v>
      </c>
      <c r="H46" s="16">
        <f t="shared" si="28"/>
        <v>0</v>
      </c>
      <c r="I46" s="13">
        <v>0</v>
      </c>
      <c r="J46" s="16">
        <f t="shared" si="29"/>
        <v>0</v>
      </c>
      <c r="K46" s="13">
        <v>0</v>
      </c>
      <c r="L46" s="17">
        <f t="shared" si="30"/>
        <v>0</v>
      </c>
      <c r="M46" s="13">
        <v>0</v>
      </c>
      <c r="N46" s="17">
        <f t="shared" si="31"/>
        <v>0</v>
      </c>
      <c r="O46" s="13">
        <v>0</v>
      </c>
      <c r="P46" s="17">
        <f t="shared" si="32"/>
        <v>0</v>
      </c>
      <c r="Q46" s="97">
        <f t="shared" si="33"/>
        <v>0</v>
      </c>
      <c r="R46" s="16">
        <f t="shared" si="34"/>
        <v>0</v>
      </c>
    </row>
    <row r="47" spans="1:18" x14ac:dyDescent="0.45">
      <c r="A47" s="13"/>
      <c r="B47" s="14"/>
      <c r="C47" s="14"/>
      <c r="D47" s="14"/>
      <c r="E47" s="109"/>
      <c r="F47" s="15">
        <v>0</v>
      </c>
      <c r="G47" s="13">
        <v>0</v>
      </c>
      <c r="H47" s="16">
        <f t="shared" si="28"/>
        <v>0</v>
      </c>
      <c r="I47" s="13">
        <v>0</v>
      </c>
      <c r="J47" s="16">
        <f t="shared" si="29"/>
        <v>0</v>
      </c>
      <c r="K47" s="13">
        <v>0</v>
      </c>
      <c r="L47" s="17">
        <f t="shared" si="30"/>
        <v>0</v>
      </c>
      <c r="M47" s="13">
        <v>0</v>
      </c>
      <c r="N47" s="17">
        <f t="shared" si="31"/>
        <v>0</v>
      </c>
      <c r="O47" s="13">
        <v>0</v>
      </c>
      <c r="P47" s="17">
        <f t="shared" si="32"/>
        <v>0</v>
      </c>
      <c r="Q47" s="97">
        <f t="shared" si="33"/>
        <v>0</v>
      </c>
      <c r="R47" s="16">
        <f t="shared" si="34"/>
        <v>0</v>
      </c>
    </row>
    <row r="48" spans="1:18" x14ac:dyDescent="0.45">
      <c r="A48" s="13"/>
      <c r="B48" s="14"/>
      <c r="C48" s="14"/>
      <c r="D48" s="14"/>
      <c r="E48" s="109"/>
      <c r="F48" s="15">
        <v>0</v>
      </c>
      <c r="G48" s="13">
        <v>0</v>
      </c>
      <c r="H48" s="16">
        <f t="shared" si="28"/>
        <v>0</v>
      </c>
      <c r="I48" s="13">
        <v>0</v>
      </c>
      <c r="J48" s="16">
        <f t="shared" si="29"/>
        <v>0</v>
      </c>
      <c r="K48" s="13">
        <v>0</v>
      </c>
      <c r="L48" s="17">
        <f t="shared" si="30"/>
        <v>0</v>
      </c>
      <c r="M48" s="13">
        <v>0</v>
      </c>
      <c r="N48" s="17">
        <f t="shared" si="31"/>
        <v>0</v>
      </c>
      <c r="O48" s="13">
        <v>0</v>
      </c>
      <c r="P48" s="17">
        <f t="shared" si="32"/>
        <v>0</v>
      </c>
      <c r="Q48" s="97">
        <f t="shared" si="33"/>
        <v>0</v>
      </c>
      <c r="R48" s="16">
        <f t="shared" si="34"/>
        <v>0</v>
      </c>
    </row>
    <row r="49" spans="1:18" x14ac:dyDescent="0.45">
      <c r="A49" s="13"/>
      <c r="B49" s="14"/>
      <c r="C49" s="14"/>
      <c r="D49" s="14"/>
      <c r="E49" s="109"/>
      <c r="F49" s="15">
        <v>0</v>
      </c>
      <c r="G49" s="13">
        <v>0</v>
      </c>
      <c r="H49" s="16">
        <f t="shared" si="28"/>
        <v>0</v>
      </c>
      <c r="I49" s="13">
        <v>0</v>
      </c>
      <c r="J49" s="16">
        <f t="shared" si="29"/>
        <v>0</v>
      </c>
      <c r="K49" s="13">
        <v>0</v>
      </c>
      <c r="L49" s="17">
        <f t="shared" si="30"/>
        <v>0</v>
      </c>
      <c r="M49" s="13">
        <v>0</v>
      </c>
      <c r="N49" s="17">
        <f t="shared" si="31"/>
        <v>0</v>
      </c>
      <c r="O49" s="13">
        <v>0</v>
      </c>
      <c r="P49" s="17">
        <f t="shared" si="32"/>
        <v>0</v>
      </c>
      <c r="Q49" s="97">
        <f t="shared" si="33"/>
        <v>0</v>
      </c>
      <c r="R49" s="16">
        <f t="shared" si="34"/>
        <v>0</v>
      </c>
    </row>
    <row r="50" spans="1:18" x14ac:dyDescent="0.45">
      <c r="A50" s="13"/>
      <c r="B50" s="14"/>
      <c r="C50" s="14"/>
      <c r="D50" s="14"/>
      <c r="E50" s="109"/>
      <c r="F50" s="15">
        <v>0</v>
      </c>
      <c r="G50" s="13">
        <v>0</v>
      </c>
      <c r="H50" s="16">
        <f t="shared" si="28"/>
        <v>0</v>
      </c>
      <c r="I50" s="13">
        <v>0</v>
      </c>
      <c r="J50" s="16">
        <f t="shared" si="29"/>
        <v>0</v>
      </c>
      <c r="K50" s="13">
        <v>0</v>
      </c>
      <c r="L50" s="17">
        <f t="shared" si="30"/>
        <v>0</v>
      </c>
      <c r="M50" s="13">
        <v>0</v>
      </c>
      <c r="N50" s="17">
        <f t="shared" si="31"/>
        <v>0</v>
      </c>
      <c r="O50" s="13">
        <v>0</v>
      </c>
      <c r="P50" s="17">
        <f t="shared" si="32"/>
        <v>0</v>
      </c>
      <c r="Q50" s="97">
        <f t="shared" si="33"/>
        <v>0</v>
      </c>
      <c r="R50" s="16">
        <f t="shared" si="34"/>
        <v>0</v>
      </c>
    </row>
    <row r="51" spans="1:18" x14ac:dyDescent="0.45">
      <c r="A51" s="13"/>
      <c r="B51" s="14"/>
      <c r="C51" s="14"/>
      <c r="D51" s="14"/>
      <c r="E51" s="109"/>
      <c r="F51" s="15">
        <v>0</v>
      </c>
      <c r="G51" s="13">
        <v>0</v>
      </c>
      <c r="H51" s="16">
        <f t="shared" si="28"/>
        <v>0</v>
      </c>
      <c r="I51" s="13">
        <v>0</v>
      </c>
      <c r="J51" s="16">
        <f t="shared" si="29"/>
        <v>0</v>
      </c>
      <c r="K51" s="13">
        <v>0</v>
      </c>
      <c r="L51" s="17">
        <f t="shared" si="30"/>
        <v>0</v>
      </c>
      <c r="M51" s="13">
        <v>0</v>
      </c>
      <c r="N51" s="17">
        <f t="shared" si="31"/>
        <v>0</v>
      </c>
      <c r="O51" s="13">
        <v>0</v>
      </c>
      <c r="P51" s="17">
        <f t="shared" si="32"/>
        <v>0</v>
      </c>
      <c r="Q51" s="97">
        <f t="shared" si="33"/>
        <v>0</v>
      </c>
      <c r="R51" s="16">
        <f t="shared" si="34"/>
        <v>0</v>
      </c>
    </row>
    <row r="52" spans="1:18" x14ac:dyDescent="0.45">
      <c r="A52" s="13"/>
      <c r="B52" s="14"/>
      <c r="C52" s="14"/>
      <c r="D52" s="14"/>
      <c r="E52" s="109"/>
      <c r="F52" s="15">
        <v>0</v>
      </c>
      <c r="G52" s="13">
        <v>0</v>
      </c>
      <c r="H52" s="16">
        <f t="shared" si="28"/>
        <v>0</v>
      </c>
      <c r="I52" s="13">
        <v>0</v>
      </c>
      <c r="J52" s="16">
        <f t="shared" si="29"/>
        <v>0</v>
      </c>
      <c r="K52" s="13">
        <v>0</v>
      </c>
      <c r="L52" s="17">
        <f t="shared" si="30"/>
        <v>0</v>
      </c>
      <c r="M52" s="13">
        <v>0</v>
      </c>
      <c r="N52" s="17">
        <f t="shared" si="31"/>
        <v>0</v>
      </c>
      <c r="O52" s="13">
        <v>0</v>
      </c>
      <c r="P52" s="17">
        <f t="shared" si="32"/>
        <v>0</v>
      </c>
      <c r="Q52" s="97">
        <f t="shared" si="33"/>
        <v>0</v>
      </c>
      <c r="R52" s="16">
        <f t="shared" si="34"/>
        <v>0</v>
      </c>
    </row>
    <row r="53" spans="1:18" x14ac:dyDescent="0.45">
      <c r="A53" s="13"/>
      <c r="B53" s="14"/>
      <c r="C53" s="14"/>
      <c r="D53" s="14"/>
      <c r="E53" s="109"/>
      <c r="F53" s="15">
        <v>0</v>
      </c>
      <c r="G53" s="13">
        <v>0</v>
      </c>
      <c r="H53" s="16">
        <f>$F53*G53</f>
        <v>0</v>
      </c>
      <c r="I53" s="13">
        <v>0</v>
      </c>
      <c r="J53" s="16">
        <f t="shared" si="22"/>
        <v>0</v>
      </c>
      <c r="K53" s="13">
        <v>0</v>
      </c>
      <c r="L53" s="17">
        <f t="shared" si="23"/>
        <v>0</v>
      </c>
      <c r="M53" s="13">
        <v>0</v>
      </c>
      <c r="N53" s="17">
        <f t="shared" si="24"/>
        <v>0</v>
      </c>
      <c r="O53" s="13">
        <v>0</v>
      </c>
      <c r="P53" s="17">
        <f t="shared" si="25"/>
        <v>0</v>
      </c>
      <c r="Q53" s="97">
        <f t="shared" si="26"/>
        <v>0</v>
      </c>
      <c r="R53" s="16">
        <f t="shared" si="27"/>
        <v>0</v>
      </c>
    </row>
    <row r="54" spans="1:18" x14ac:dyDescent="0.45">
      <c r="A54" s="13"/>
      <c r="B54" s="14"/>
      <c r="C54" s="14"/>
      <c r="D54" s="14"/>
      <c r="E54" s="109"/>
      <c r="F54" s="15">
        <v>0</v>
      </c>
      <c r="G54" s="13">
        <v>0</v>
      </c>
      <c r="H54" s="16">
        <f t="shared" ref="H54:H73" si="35">$F54*G54</f>
        <v>0</v>
      </c>
      <c r="I54" s="13">
        <v>0</v>
      </c>
      <c r="J54" s="16">
        <f t="shared" si="22"/>
        <v>0</v>
      </c>
      <c r="K54" s="13">
        <v>0</v>
      </c>
      <c r="L54" s="17">
        <f t="shared" si="23"/>
        <v>0</v>
      </c>
      <c r="M54" s="13">
        <v>0</v>
      </c>
      <c r="N54" s="17">
        <f t="shared" si="24"/>
        <v>0</v>
      </c>
      <c r="O54" s="13">
        <v>0</v>
      </c>
      <c r="P54" s="17">
        <f t="shared" si="25"/>
        <v>0</v>
      </c>
      <c r="Q54" s="97">
        <f t="shared" si="26"/>
        <v>0</v>
      </c>
      <c r="R54" s="16">
        <f t="shared" si="27"/>
        <v>0</v>
      </c>
    </row>
    <row r="55" spans="1:18" x14ac:dyDescent="0.45">
      <c r="A55" s="13"/>
      <c r="B55" s="14"/>
      <c r="C55" s="14"/>
      <c r="D55" s="14"/>
      <c r="E55" s="109"/>
      <c r="F55" s="15">
        <v>0</v>
      </c>
      <c r="G55" s="13">
        <v>0</v>
      </c>
      <c r="H55" s="16">
        <f>$F55*G55</f>
        <v>0</v>
      </c>
      <c r="I55" s="13">
        <v>0</v>
      </c>
      <c r="J55" s="16">
        <f t="shared" si="22"/>
        <v>0</v>
      </c>
      <c r="K55" s="13">
        <v>0</v>
      </c>
      <c r="L55" s="17">
        <f t="shared" si="23"/>
        <v>0</v>
      </c>
      <c r="M55" s="13">
        <v>0</v>
      </c>
      <c r="N55" s="17">
        <f t="shared" si="24"/>
        <v>0</v>
      </c>
      <c r="O55" s="13">
        <v>0</v>
      </c>
      <c r="P55" s="17">
        <f t="shared" si="25"/>
        <v>0</v>
      </c>
      <c r="Q55" s="97">
        <f t="shared" si="26"/>
        <v>0</v>
      </c>
      <c r="R55" s="16">
        <f t="shared" si="27"/>
        <v>0</v>
      </c>
    </row>
    <row r="56" spans="1:18" x14ac:dyDescent="0.45">
      <c r="A56" s="13"/>
      <c r="B56" s="14"/>
      <c r="C56" s="14"/>
      <c r="D56" s="14"/>
      <c r="E56" s="109"/>
      <c r="F56" s="15">
        <v>0</v>
      </c>
      <c r="G56" s="13">
        <v>0</v>
      </c>
      <c r="H56" s="16">
        <f t="shared" si="35"/>
        <v>0</v>
      </c>
      <c r="I56" s="13">
        <v>0</v>
      </c>
      <c r="J56" s="16">
        <f t="shared" si="22"/>
        <v>0</v>
      </c>
      <c r="K56" s="13">
        <v>0</v>
      </c>
      <c r="L56" s="17">
        <f t="shared" si="23"/>
        <v>0</v>
      </c>
      <c r="M56" s="13">
        <v>0</v>
      </c>
      <c r="N56" s="17">
        <f t="shared" si="24"/>
        <v>0</v>
      </c>
      <c r="O56" s="13">
        <v>0</v>
      </c>
      <c r="P56" s="17">
        <f t="shared" si="25"/>
        <v>0</v>
      </c>
      <c r="Q56" s="97">
        <f t="shared" si="26"/>
        <v>0</v>
      </c>
      <c r="R56" s="16">
        <f t="shared" si="27"/>
        <v>0</v>
      </c>
    </row>
    <row r="57" spans="1:18" x14ac:dyDescent="0.45">
      <c r="A57" s="13"/>
      <c r="B57" s="14"/>
      <c r="C57" s="14"/>
      <c r="D57" s="14"/>
      <c r="E57" s="109"/>
      <c r="F57" s="15">
        <v>0</v>
      </c>
      <c r="G57" s="13">
        <v>0</v>
      </c>
      <c r="H57" s="16">
        <f t="shared" si="35"/>
        <v>0</v>
      </c>
      <c r="I57" s="13">
        <v>0</v>
      </c>
      <c r="J57" s="16">
        <f t="shared" si="22"/>
        <v>0</v>
      </c>
      <c r="K57" s="13">
        <v>0</v>
      </c>
      <c r="L57" s="17">
        <f t="shared" si="23"/>
        <v>0</v>
      </c>
      <c r="M57" s="13">
        <v>0</v>
      </c>
      <c r="N57" s="17">
        <f>M57*F57</f>
        <v>0</v>
      </c>
      <c r="O57" s="13">
        <v>0</v>
      </c>
      <c r="P57" s="17">
        <f t="shared" si="25"/>
        <v>0</v>
      </c>
      <c r="Q57" s="97">
        <f t="shared" si="26"/>
        <v>0</v>
      </c>
      <c r="R57" s="16">
        <f t="shared" si="27"/>
        <v>0</v>
      </c>
    </row>
    <row r="58" spans="1:18" x14ac:dyDescent="0.45">
      <c r="A58" s="13"/>
      <c r="B58" s="14"/>
      <c r="C58" s="14"/>
      <c r="D58" s="14"/>
      <c r="E58" s="109"/>
      <c r="F58" s="15">
        <v>0</v>
      </c>
      <c r="G58" s="13">
        <v>0</v>
      </c>
      <c r="H58" s="16">
        <f t="shared" si="35"/>
        <v>0</v>
      </c>
      <c r="I58" s="13">
        <v>0</v>
      </c>
      <c r="J58" s="16">
        <f>I58*F58</f>
        <v>0</v>
      </c>
      <c r="K58" s="13">
        <v>0</v>
      </c>
      <c r="L58" s="17">
        <f>K58*F58</f>
        <v>0</v>
      </c>
      <c r="M58" s="13">
        <v>0</v>
      </c>
      <c r="N58" s="17">
        <f t="shared" si="24"/>
        <v>0</v>
      </c>
      <c r="O58" s="13">
        <v>0</v>
      </c>
      <c r="P58" s="17">
        <f t="shared" si="25"/>
        <v>0</v>
      </c>
      <c r="Q58" s="97">
        <f t="shared" si="26"/>
        <v>0</v>
      </c>
      <c r="R58" s="16">
        <f t="shared" si="27"/>
        <v>0</v>
      </c>
    </row>
    <row r="59" spans="1:18" x14ac:dyDescent="0.45">
      <c r="A59" s="13"/>
      <c r="B59" s="14"/>
      <c r="C59" s="14"/>
      <c r="D59" s="14"/>
      <c r="E59" s="109"/>
      <c r="F59" s="15">
        <v>0</v>
      </c>
      <c r="G59" s="13">
        <v>0</v>
      </c>
      <c r="H59" s="16">
        <f t="shared" si="35"/>
        <v>0</v>
      </c>
      <c r="I59" s="13">
        <v>0</v>
      </c>
      <c r="J59" s="16">
        <f>I59*F59</f>
        <v>0</v>
      </c>
      <c r="K59" s="13">
        <v>0</v>
      </c>
      <c r="L59" s="17">
        <f t="shared" si="23"/>
        <v>0</v>
      </c>
      <c r="M59" s="13">
        <v>0</v>
      </c>
      <c r="N59" s="17">
        <f t="shared" si="24"/>
        <v>0</v>
      </c>
      <c r="O59" s="13">
        <v>0</v>
      </c>
      <c r="P59" s="17">
        <f t="shared" si="25"/>
        <v>0</v>
      </c>
      <c r="Q59" s="97">
        <f t="shared" si="26"/>
        <v>0</v>
      </c>
      <c r="R59" s="16">
        <f t="shared" si="27"/>
        <v>0</v>
      </c>
    </row>
    <row r="60" spans="1:18" x14ac:dyDescent="0.45">
      <c r="A60" s="13"/>
      <c r="B60" s="14"/>
      <c r="C60" s="14"/>
      <c r="D60" s="14"/>
      <c r="E60" s="109"/>
      <c r="F60" s="15">
        <v>0</v>
      </c>
      <c r="G60" s="13">
        <v>0</v>
      </c>
      <c r="H60" s="16">
        <f t="shared" si="35"/>
        <v>0</v>
      </c>
      <c r="I60" s="13">
        <v>0</v>
      </c>
      <c r="J60" s="16">
        <f t="shared" si="22"/>
        <v>0</v>
      </c>
      <c r="K60" s="13">
        <v>0</v>
      </c>
      <c r="L60" s="17">
        <f t="shared" si="23"/>
        <v>0</v>
      </c>
      <c r="M60" s="13">
        <v>0</v>
      </c>
      <c r="N60" s="17">
        <f t="shared" si="24"/>
        <v>0</v>
      </c>
      <c r="O60" s="13">
        <v>0</v>
      </c>
      <c r="P60" s="17">
        <f t="shared" si="25"/>
        <v>0</v>
      </c>
      <c r="Q60" s="97">
        <f t="shared" si="26"/>
        <v>0</v>
      </c>
      <c r="R60" s="16">
        <f t="shared" si="27"/>
        <v>0</v>
      </c>
    </row>
    <row r="61" spans="1:18" x14ac:dyDescent="0.45">
      <c r="A61" s="13"/>
      <c r="B61" s="14"/>
      <c r="C61" s="14"/>
      <c r="D61" s="14"/>
      <c r="E61" s="109"/>
      <c r="F61" s="15">
        <v>0</v>
      </c>
      <c r="G61" s="13">
        <v>0</v>
      </c>
      <c r="H61" s="16">
        <f t="shared" ref="H61:H64" si="36">$F61*G61</f>
        <v>0</v>
      </c>
      <c r="I61" s="13">
        <v>0</v>
      </c>
      <c r="J61" s="16">
        <f t="shared" ref="J61:J65" si="37">I61*F61</f>
        <v>0</v>
      </c>
      <c r="K61" s="13">
        <v>0</v>
      </c>
      <c r="L61" s="17">
        <f t="shared" ref="L61:L65" si="38">K61*F61</f>
        <v>0</v>
      </c>
      <c r="M61" s="13">
        <v>0</v>
      </c>
      <c r="N61" s="17">
        <f t="shared" ref="N61:N65" si="39">M61*F61</f>
        <v>0</v>
      </c>
      <c r="O61" s="13">
        <v>0</v>
      </c>
      <c r="P61" s="17">
        <f t="shared" si="25"/>
        <v>0</v>
      </c>
      <c r="Q61" s="97">
        <f t="shared" si="26"/>
        <v>0</v>
      </c>
      <c r="R61" s="16">
        <f t="shared" si="27"/>
        <v>0</v>
      </c>
    </row>
    <row r="62" spans="1:18" x14ac:dyDescent="0.45">
      <c r="A62" s="13"/>
      <c r="B62" s="14"/>
      <c r="C62" s="14"/>
      <c r="D62" s="14"/>
      <c r="E62" s="109"/>
      <c r="F62" s="15">
        <v>0</v>
      </c>
      <c r="G62" s="13">
        <v>0</v>
      </c>
      <c r="H62" s="16">
        <f t="shared" si="36"/>
        <v>0</v>
      </c>
      <c r="I62" s="13">
        <v>0</v>
      </c>
      <c r="J62" s="16">
        <f t="shared" si="37"/>
        <v>0</v>
      </c>
      <c r="K62" s="13">
        <v>0</v>
      </c>
      <c r="L62" s="17">
        <f t="shared" si="38"/>
        <v>0</v>
      </c>
      <c r="M62" s="13">
        <v>0</v>
      </c>
      <c r="N62" s="17">
        <f t="shared" si="39"/>
        <v>0</v>
      </c>
      <c r="O62" s="13">
        <v>0</v>
      </c>
      <c r="P62" s="17">
        <f t="shared" si="25"/>
        <v>0</v>
      </c>
      <c r="Q62" s="97">
        <f t="shared" si="26"/>
        <v>0</v>
      </c>
      <c r="R62" s="16">
        <f t="shared" si="27"/>
        <v>0</v>
      </c>
    </row>
    <row r="63" spans="1:18" x14ac:dyDescent="0.45">
      <c r="A63" s="13"/>
      <c r="B63" s="14"/>
      <c r="C63" s="14"/>
      <c r="D63" s="14"/>
      <c r="E63" s="109"/>
      <c r="F63" s="15">
        <v>0</v>
      </c>
      <c r="G63" s="13">
        <v>0</v>
      </c>
      <c r="H63" s="16">
        <f t="shared" si="36"/>
        <v>0</v>
      </c>
      <c r="I63" s="13">
        <v>0</v>
      </c>
      <c r="J63" s="16">
        <f t="shared" si="37"/>
        <v>0</v>
      </c>
      <c r="K63" s="13">
        <v>0</v>
      </c>
      <c r="L63" s="17">
        <f t="shared" si="38"/>
        <v>0</v>
      </c>
      <c r="M63" s="13">
        <v>0</v>
      </c>
      <c r="N63" s="17">
        <f t="shared" si="39"/>
        <v>0</v>
      </c>
      <c r="O63" s="13">
        <v>0</v>
      </c>
      <c r="P63" s="17">
        <f>F63*O63</f>
        <v>0</v>
      </c>
      <c r="Q63" s="97">
        <f t="shared" si="26"/>
        <v>0</v>
      </c>
      <c r="R63" s="16">
        <f t="shared" si="27"/>
        <v>0</v>
      </c>
    </row>
    <row r="64" spans="1:18" x14ac:dyDescent="0.45">
      <c r="A64" s="13"/>
      <c r="B64" s="14"/>
      <c r="C64" s="14"/>
      <c r="D64" s="14"/>
      <c r="E64" s="109"/>
      <c r="F64" s="15">
        <v>0</v>
      </c>
      <c r="G64" s="13">
        <v>0</v>
      </c>
      <c r="H64" s="16">
        <f t="shared" si="36"/>
        <v>0</v>
      </c>
      <c r="I64" s="13">
        <v>0</v>
      </c>
      <c r="J64" s="16">
        <f t="shared" si="37"/>
        <v>0</v>
      </c>
      <c r="K64" s="13">
        <v>0</v>
      </c>
      <c r="L64" s="17">
        <f t="shared" si="38"/>
        <v>0</v>
      </c>
      <c r="M64" s="13">
        <v>0</v>
      </c>
      <c r="N64" s="17">
        <f t="shared" si="39"/>
        <v>0</v>
      </c>
      <c r="O64" s="13">
        <v>0</v>
      </c>
      <c r="P64" s="17">
        <f t="shared" si="25"/>
        <v>0</v>
      </c>
      <c r="Q64" s="97">
        <f t="shared" si="26"/>
        <v>0</v>
      </c>
      <c r="R64" s="16">
        <f t="shared" si="27"/>
        <v>0</v>
      </c>
    </row>
    <row r="65" spans="1:18" x14ac:dyDescent="0.45">
      <c r="A65" s="13"/>
      <c r="B65" s="14"/>
      <c r="C65" s="14"/>
      <c r="D65" s="14"/>
      <c r="E65" s="109"/>
      <c r="F65" s="15">
        <v>0</v>
      </c>
      <c r="G65" s="13">
        <v>0</v>
      </c>
      <c r="H65" s="16">
        <f>$F65*G65</f>
        <v>0</v>
      </c>
      <c r="I65" s="13">
        <v>0</v>
      </c>
      <c r="J65" s="16">
        <f t="shared" si="37"/>
        <v>0</v>
      </c>
      <c r="K65" s="13">
        <v>0</v>
      </c>
      <c r="L65" s="17">
        <f t="shared" si="38"/>
        <v>0</v>
      </c>
      <c r="M65" s="13">
        <v>0</v>
      </c>
      <c r="N65" s="17">
        <f t="shared" si="39"/>
        <v>0</v>
      </c>
      <c r="O65" s="13">
        <v>0</v>
      </c>
      <c r="P65" s="17">
        <f t="shared" si="25"/>
        <v>0</v>
      </c>
      <c r="Q65" s="97">
        <f t="shared" si="26"/>
        <v>0</v>
      </c>
      <c r="R65" s="16">
        <f t="shared" si="27"/>
        <v>0</v>
      </c>
    </row>
    <row r="66" spans="1:18" x14ac:dyDescent="0.45">
      <c r="A66" s="13"/>
      <c r="B66" s="14"/>
      <c r="C66" s="14"/>
      <c r="D66" s="14"/>
      <c r="E66" s="109"/>
      <c r="F66" s="15">
        <v>0</v>
      </c>
      <c r="G66" s="13">
        <v>0</v>
      </c>
      <c r="H66" s="16">
        <f t="shared" si="35"/>
        <v>0</v>
      </c>
      <c r="I66" s="13">
        <v>0</v>
      </c>
      <c r="J66" s="16">
        <f t="shared" si="22"/>
        <v>0</v>
      </c>
      <c r="K66" s="13">
        <v>0</v>
      </c>
      <c r="L66" s="17">
        <f t="shared" si="23"/>
        <v>0</v>
      </c>
      <c r="M66" s="13">
        <v>0</v>
      </c>
      <c r="N66" s="17">
        <f t="shared" si="24"/>
        <v>0</v>
      </c>
      <c r="O66" s="13">
        <v>0</v>
      </c>
      <c r="P66" s="17">
        <f t="shared" si="25"/>
        <v>0</v>
      </c>
      <c r="Q66" s="97">
        <f t="shared" si="26"/>
        <v>0</v>
      </c>
      <c r="R66" s="16">
        <f t="shared" si="27"/>
        <v>0</v>
      </c>
    </row>
    <row r="67" spans="1:18" x14ac:dyDescent="0.45">
      <c r="A67" s="13"/>
      <c r="B67" s="14"/>
      <c r="C67" s="14"/>
      <c r="D67" s="14"/>
      <c r="E67" s="109"/>
      <c r="F67" s="15">
        <v>0</v>
      </c>
      <c r="G67" s="13">
        <v>0</v>
      </c>
      <c r="H67" s="16">
        <f t="shared" si="35"/>
        <v>0</v>
      </c>
      <c r="I67" s="13">
        <v>0</v>
      </c>
      <c r="J67" s="16">
        <f t="shared" si="22"/>
        <v>0</v>
      </c>
      <c r="K67" s="13">
        <v>0</v>
      </c>
      <c r="L67" s="17">
        <f t="shared" si="23"/>
        <v>0</v>
      </c>
      <c r="M67" s="13">
        <v>0</v>
      </c>
      <c r="N67" s="17">
        <f t="shared" si="24"/>
        <v>0</v>
      </c>
      <c r="O67" s="13">
        <v>0</v>
      </c>
      <c r="P67" s="17">
        <f t="shared" si="25"/>
        <v>0</v>
      </c>
      <c r="Q67" s="97">
        <f t="shared" si="26"/>
        <v>0</v>
      </c>
      <c r="R67" s="16">
        <f t="shared" si="27"/>
        <v>0</v>
      </c>
    </row>
    <row r="68" spans="1:18" x14ac:dyDescent="0.45">
      <c r="A68" s="13"/>
      <c r="B68" s="14"/>
      <c r="C68" s="14"/>
      <c r="D68" s="14"/>
      <c r="E68" s="109"/>
      <c r="F68" s="15">
        <v>0</v>
      </c>
      <c r="G68" s="13">
        <v>0</v>
      </c>
      <c r="H68" s="16">
        <f t="shared" si="35"/>
        <v>0</v>
      </c>
      <c r="I68" s="13">
        <v>0</v>
      </c>
      <c r="J68" s="16">
        <f>I68*F68</f>
        <v>0</v>
      </c>
      <c r="K68" s="13">
        <v>0</v>
      </c>
      <c r="L68" s="17">
        <f t="shared" si="23"/>
        <v>0</v>
      </c>
      <c r="M68" s="13">
        <v>0</v>
      </c>
      <c r="N68" s="17">
        <f t="shared" si="24"/>
        <v>0</v>
      </c>
      <c r="O68" s="13">
        <v>0</v>
      </c>
      <c r="P68" s="17">
        <f t="shared" si="25"/>
        <v>0</v>
      </c>
      <c r="Q68" s="97">
        <f t="shared" si="26"/>
        <v>0</v>
      </c>
      <c r="R68" s="16">
        <f t="shared" si="27"/>
        <v>0</v>
      </c>
    </row>
    <row r="69" spans="1:18" x14ac:dyDescent="0.45">
      <c r="A69" s="13"/>
      <c r="B69" s="14"/>
      <c r="C69" s="14"/>
      <c r="D69" s="14"/>
      <c r="E69" s="109"/>
      <c r="F69" s="15">
        <v>0</v>
      </c>
      <c r="G69" s="13">
        <v>0</v>
      </c>
      <c r="H69" s="16">
        <f t="shared" si="35"/>
        <v>0</v>
      </c>
      <c r="I69" s="13">
        <v>0</v>
      </c>
      <c r="J69" s="16">
        <f>I69*F69</f>
        <v>0</v>
      </c>
      <c r="K69" s="13">
        <v>0</v>
      </c>
      <c r="L69" s="17">
        <f t="shared" si="23"/>
        <v>0</v>
      </c>
      <c r="M69" s="13">
        <v>0</v>
      </c>
      <c r="N69" s="17">
        <f t="shared" si="24"/>
        <v>0</v>
      </c>
      <c r="O69" s="13">
        <v>0</v>
      </c>
      <c r="P69" s="17">
        <f t="shared" si="25"/>
        <v>0</v>
      </c>
      <c r="Q69" s="97">
        <f t="shared" si="26"/>
        <v>0</v>
      </c>
      <c r="R69" s="16">
        <f t="shared" si="27"/>
        <v>0</v>
      </c>
    </row>
    <row r="70" spans="1:18" x14ac:dyDescent="0.45">
      <c r="A70" s="13"/>
      <c r="B70" s="14"/>
      <c r="C70" s="14"/>
      <c r="D70" s="14"/>
      <c r="E70" s="109"/>
      <c r="F70" s="15">
        <v>0</v>
      </c>
      <c r="G70" s="13">
        <v>0</v>
      </c>
      <c r="H70" s="16">
        <f t="shared" si="35"/>
        <v>0</v>
      </c>
      <c r="I70" s="13">
        <v>0</v>
      </c>
      <c r="J70" s="16">
        <f>I70*F70</f>
        <v>0</v>
      </c>
      <c r="K70" s="13">
        <v>0</v>
      </c>
      <c r="L70" s="17">
        <f t="shared" si="23"/>
        <v>0</v>
      </c>
      <c r="M70" s="13">
        <v>0</v>
      </c>
      <c r="N70" s="17">
        <f t="shared" si="24"/>
        <v>0</v>
      </c>
      <c r="O70" s="13">
        <v>0</v>
      </c>
      <c r="P70" s="17">
        <f t="shared" si="25"/>
        <v>0</v>
      </c>
      <c r="Q70" s="97">
        <f t="shared" si="26"/>
        <v>0</v>
      </c>
      <c r="R70" s="16">
        <f t="shared" si="27"/>
        <v>0</v>
      </c>
    </row>
    <row r="71" spans="1:18" x14ac:dyDescent="0.45">
      <c r="A71" s="13"/>
      <c r="B71" s="14"/>
      <c r="C71" s="14"/>
      <c r="D71" s="14"/>
      <c r="E71" s="109"/>
      <c r="F71" s="15">
        <v>0</v>
      </c>
      <c r="G71" s="13">
        <v>0</v>
      </c>
      <c r="H71" s="16">
        <f t="shared" si="35"/>
        <v>0</v>
      </c>
      <c r="I71" s="13">
        <v>0</v>
      </c>
      <c r="J71" s="16">
        <f>I71*F71</f>
        <v>0</v>
      </c>
      <c r="K71" s="13">
        <v>0</v>
      </c>
      <c r="L71" s="17">
        <f t="shared" si="23"/>
        <v>0</v>
      </c>
      <c r="M71" s="13">
        <v>0</v>
      </c>
      <c r="N71" s="17">
        <f t="shared" si="24"/>
        <v>0</v>
      </c>
      <c r="O71" s="13">
        <v>0</v>
      </c>
      <c r="P71" s="17">
        <f t="shared" si="25"/>
        <v>0</v>
      </c>
      <c r="Q71" s="97">
        <f t="shared" si="26"/>
        <v>0</v>
      </c>
      <c r="R71" s="16">
        <f t="shared" si="27"/>
        <v>0</v>
      </c>
    </row>
    <row r="72" spans="1:18" x14ac:dyDescent="0.45">
      <c r="A72" s="13"/>
      <c r="B72" s="14"/>
      <c r="C72" s="14"/>
      <c r="D72" s="14"/>
      <c r="E72" s="109"/>
      <c r="F72" s="15">
        <v>0</v>
      </c>
      <c r="G72" s="13">
        <v>0</v>
      </c>
      <c r="H72" s="16">
        <f t="shared" si="35"/>
        <v>0</v>
      </c>
      <c r="I72" s="13">
        <v>0</v>
      </c>
      <c r="J72" s="16">
        <f t="shared" si="22"/>
        <v>0</v>
      </c>
      <c r="K72" s="13">
        <v>0</v>
      </c>
      <c r="L72" s="17">
        <f t="shared" si="23"/>
        <v>0</v>
      </c>
      <c r="M72" s="13">
        <v>0</v>
      </c>
      <c r="N72" s="17">
        <f t="shared" si="24"/>
        <v>0</v>
      </c>
      <c r="O72" s="13">
        <v>0</v>
      </c>
      <c r="P72" s="17">
        <f t="shared" si="25"/>
        <v>0</v>
      </c>
      <c r="Q72" s="97">
        <f t="shared" si="26"/>
        <v>0</v>
      </c>
      <c r="R72" s="16">
        <f t="shared" si="27"/>
        <v>0</v>
      </c>
    </row>
    <row r="73" spans="1:18" ht="11.65" thickBot="1" x14ac:dyDescent="0.5">
      <c r="A73" s="13"/>
      <c r="B73" s="14"/>
      <c r="C73" s="14"/>
      <c r="D73" s="14"/>
      <c r="E73" s="109"/>
      <c r="F73" s="15">
        <v>0</v>
      </c>
      <c r="G73" s="13">
        <v>0</v>
      </c>
      <c r="H73" s="16">
        <f t="shared" si="35"/>
        <v>0</v>
      </c>
      <c r="I73" s="13">
        <v>0</v>
      </c>
      <c r="J73" s="16">
        <f t="shared" si="22"/>
        <v>0</v>
      </c>
      <c r="K73" s="13">
        <v>0</v>
      </c>
      <c r="L73" s="17">
        <f t="shared" si="23"/>
        <v>0</v>
      </c>
      <c r="M73" s="13">
        <v>0</v>
      </c>
      <c r="N73" s="17">
        <f t="shared" si="24"/>
        <v>0</v>
      </c>
      <c r="O73" s="13">
        <v>0</v>
      </c>
      <c r="P73" s="17">
        <f t="shared" si="25"/>
        <v>0</v>
      </c>
      <c r="Q73" s="97">
        <f t="shared" si="26"/>
        <v>0</v>
      </c>
      <c r="R73" s="16">
        <f t="shared" si="27"/>
        <v>0</v>
      </c>
    </row>
    <row r="74" spans="1:18" s="70" customFormat="1" ht="11.65" thickBot="1" x14ac:dyDescent="0.5">
      <c r="A74" s="202" t="s">
        <v>92</v>
      </c>
      <c r="B74" s="203"/>
      <c r="C74" s="203"/>
      <c r="D74" s="203"/>
      <c r="E74" s="203"/>
      <c r="F74" s="204"/>
      <c r="G74" s="98"/>
      <c r="H74" s="46">
        <f>SUM(H40:H73)</f>
        <v>0</v>
      </c>
      <c r="I74" s="98"/>
      <c r="J74" s="46">
        <f>SUM(J40:J73)</f>
        <v>0</v>
      </c>
      <c r="K74" s="99"/>
      <c r="L74" s="47">
        <f>SUM(L40:L73)</f>
        <v>0</v>
      </c>
      <c r="M74" s="100"/>
      <c r="N74" s="47">
        <f>SUM(N40:N73)</f>
        <v>0</v>
      </c>
      <c r="O74" s="100"/>
      <c r="P74" s="47">
        <f>SUM(P40:P73)</f>
        <v>0</v>
      </c>
      <c r="Q74" s="101"/>
      <c r="R74" s="46">
        <f>SUM(R40:R73)</f>
        <v>0</v>
      </c>
    </row>
    <row r="75" spans="1:18" s="69" customFormat="1" ht="11.45" customHeight="1" x14ac:dyDescent="0.45">
      <c r="A75" s="82" t="s">
        <v>44</v>
      </c>
      <c r="B75" s="82"/>
      <c r="C75" s="82"/>
      <c r="D75" s="82"/>
      <c r="E75" s="82"/>
      <c r="F75" s="103"/>
      <c r="G75" s="104"/>
      <c r="H75" s="105"/>
      <c r="I75" s="104"/>
      <c r="J75" s="105"/>
      <c r="K75" s="106"/>
      <c r="L75" s="106"/>
      <c r="M75" s="104"/>
      <c r="N75" s="106"/>
      <c r="O75" s="104"/>
      <c r="P75" s="106"/>
      <c r="Q75" s="107"/>
      <c r="R75" s="105"/>
    </row>
    <row r="76" spans="1:18" s="70" customFormat="1" ht="34.35" customHeight="1" x14ac:dyDescent="0.45">
      <c r="A76" s="108" t="s">
        <v>93</v>
      </c>
      <c r="B76" s="90" t="s">
        <v>94</v>
      </c>
      <c r="C76" s="90" t="s">
        <v>95</v>
      </c>
      <c r="D76" s="90" t="s">
        <v>96</v>
      </c>
      <c r="E76" s="90"/>
      <c r="F76" s="91"/>
      <c r="G76" s="92"/>
      <c r="H76" s="93"/>
      <c r="I76" s="92"/>
      <c r="J76" s="93"/>
      <c r="K76" s="94"/>
      <c r="L76" s="94"/>
      <c r="M76" s="95"/>
      <c r="N76" s="94"/>
      <c r="O76" s="95"/>
      <c r="P76" s="94"/>
      <c r="Q76" s="96"/>
      <c r="R76" s="93"/>
    </row>
    <row r="77" spans="1:18" x14ac:dyDescent="0.45">
      <c r="A77" s="13"/>
      <c r="B77" s="14"/>
      <c r="C77" s="14"/>
      <c r="D77" s="57">
        <v>0</v>
      </c>
      <c r="E77" s="109"/>
      <c r="F77" s="45">
        <f>C77*D77</f>
        <v>0</v>
      </c>
      <c r="G77" s="13">
        <v>0</v>
      </c>
      <c r="H77" s="16">
        <f>$F77*G77</f>
        <v>0</v>
      </c>
      <c r="I77" s="13">
        <v>0</v>
      </c>
      <c r="J77" s="16">
        <f>I77*F77</f>
        <v>0</v>
      </c>
      <c r="K77" s="13">
        <v>0</v>
      </c>
      <c r="L77" s="17">
        <f>K77*F77</f>
        <v>0</v>
      </c>
      <c r="M77" s="13">
        <v>0</v>
      </c>
      <c r="N77" s="17">
        <f>M77*F77</f>
        <v>0</v>
      </c>
      <c r="O77" s="13">
        <v>0</v>
      </c>
      <c r="P77" s="17">
        <f>F77*O77</f>
        <v>0</v>
      </c>
      <c r="Q77" s="97">
        <f>G77+I77+K77+M77+O77</f>
        <v>0</v>
      </c>
      <c r="R77" s="16">
        <f>H77+J77+L77+N77+P77</f>
        <v>0</v>
      </c>
    </row>
    <row r="78" spans="1:18" x14ac:dyDescent="0.45">
      <c r="A78" s="13"/>
      <c r="B78" s="14"/>
      <c r="C78" s="14"/>
      <c r="D78" s="57">
        <v>0</v>
      </c>
      <c r="E78" s="109"/>
      <c r="F78" s="45">
        <f t="shared" ref="F78:F80" si="40">C78*D78</f>
        <v>0</v>
      </c>
      <c r="G78" s="13">
        <v>0</v>
      </c>
      <c r="H78" s="16">
        <f t="shared" ref="H78:H80" si="41">$F78*G78</f>
        <v>0</v>
      </c>
      <c r="I78" s="13">
        <v>0</v>
      </c>
      <c r="J78" s="16">
        <f t="shared" ref="J78:J80" si="42">I78*F78</f>
        <v>0</v>
      </c>
      <c r="K78" s="13">
        <v>0</v>
      </c>
      <c r="L78" s="17">
        <f t="shared" ref="L78:L80" si="43">K78*F78</f>
        <v>0</v>
      </c>
      <c r="M78" s="13">
        <v>0</v>
      </c>
      <c r="N78" s="17">
        <f t="shared" ref="N78:N80" si="44">M78*F78</f>
        <v>0</v>
      </c>
      <c r="O78" s="13">
        <v>0</v>
      </c>
      <c r="P78" s="17">
        <f t="shared" ref="P78:P80" si="45">F78*O78</f>
        <v>0</v>
      </c>
      <c r="Q78" s="97">
        <f t="shared" ref="Q78:Q80" si="46">G78+I78+K78+M78+O78</f>
        <v>0</v>
      </c>
      <c r="R78" s="16">
        <f t="shared" ref="R78:R80" si="47">H78+J78+L78+N78+P78</f>
        <v>0</v>
      </c>
    </row>
    <row r="79" spans="1:18" x14ac:dyDescent="0.45">
      <c r="A79" s="13"/>
      <c r="B79" s="14"/>
      <c r="C79" s="14"/>
      <c r="D79" s="57">
        <v>0</v>
      </c>
      <c r="E79" s="109"/>
      <c r="F79" s="45">
        <f t="shared" si="40"/>
        <v>0</v>
      </c>
      <c r="G79" s="13">
        <v>0</v>
      </c>
      <c r="H79" s="16">
        <f t="shared" si="41"/>
        <v>0</v>
      </c>
      <c r="I79" s="13">
        <v>0</v>
      </c>
      <c r="J79" s="16">
        <f t="shared" si="42"/>
        <v>0</v>
      </c>
      <c r="K79" s="13">
        <v>0</v>
      </c>
      <c r="L79" s="17">
        <f t="shared" si="43"/>
        <v>0</v>
      </c>
      <c r="M79" s="13">
        <v>0</v>
      </c>
      <c r="N79" s="17">
        <f t="shared" si="44"/>
        <v>0</v>
      </c>
      <c r="O79" s="13">
        <v>0</v>
      </c>
      <c r="P79" s="17">
        <f t="shared" si="45"/>
        <v>0</v>
      </c>
      <c r="Q79" s="97">
        <f t="shared" si="46"/>
        <v>0</v>
      </c>
      <c r="R79" s="16">
        <f t="shared" si="47"/>
        <v>0</v>
      </c>
    </row>
    <row r="80" spans="1:18" x14ac:dyDescent="0.45">
      <c r="A80" s="13"/>
      <c r="B80" s="14"/>
      <c r="C80" s="14"/>
      <c r="D80" s="57">
        <v>0</v>
      </c>
      <c r="E80" s="109"/>
      <c r="F80" s="45">
        <f t="shared" si="40"/>
        <v>0</v>
      </c>
      <c r="G80" s="13">
        <v>0</v>
      </c>
      <c r="H80" s="16">
        <f t="shared" si="41"/>
        <v>0</v>
      </c>
      <c r="I80" s="13">
        <v>0</v>
      </c>
      <c r="J80" s="16">
        <f t="shared" si="42"/>
        <v>0</v>
      </c>
      <c r="K80" s="13">
        <v>0</v>
      </c>
      <c r="L80" s="17">
        <f t="shared" si="43"/>
        <v>0</v>
      </c>
      <c r="M80" s="13">
        <v>0</v>
      </c>
      <c r="N80" s="17">
        <f t="shared" si="44"/>
        <v>0</v>
      </c>
      <c r="O80" s="13">
        <v>0</v>
      </c>
      <c r="P80" s="17">
        <f t="shared" si="45"/>
        <v>0</v>
      </c>
      <c r="Q80" s="97">
        <f t="shared" si="46"/>
        <v>0</v>
      </c>
      <c r="R80" s="16">
        <f t="shared" si="47"/>
        <v>0</v>
      </c>
    </row>
    <row r="81" spans="1:18" x14ac:dyDescent="0.45">
      <c r="A81" s="13"/>
      <c r="B81" s="14"/>
      <c r="C81" s="14"/>
      <c r="D81" s="57">
        <v>0</v>
      </c>
      <c r="E81" s="109"/>
      <c r="F81" s="45">
        <f t="shared" ref="F81:F84" si="48">C81*D81</f>
        <v>0</v>
      </c>
      <c r="G81" s="13">
        <v>0</v>
      </c>
      <c r="H81" s="16">
        <f t="shared" ref="H81:H84" si="49">$F81*G81</f>
        <v>0</v>
      </c>
      <c r="I81" s="13">
        <v>0</v>
      </c>
      <c r="J81" s="16">
        <f t="shared" ref="J81:J84" si="50">I81*F81</f>
        <v>0</v>
      </c>
      <c r="K81" s="13">
        <v>0</v>
      </c>
      <c r="L81" s="17">
        <f t="shared" ref="L81:L84" si="51">K81*F81</f>
        <v>0</v>
      </c>
      <c r="M81" s="13">
        <v>0</v>
      </c>
      <c r="N81" s="17">
        <f t="shared" ref="N81:N84" si="52">M81*F81</f>
        <v>0</v>
      </c>
      <c r="O81" s="13">
        <v>0</v>
      </c>
      <c r="P81" s="17">
        <f t="shared" ref="P81:P84" si="53">F81*O81</f>
        <v>0</v>
      </c>
      <c r="Q81" s="97">
        <f t="shared" ref="Q81:Q84" si="54">G81+I81+K81+M81+O81</f>
        <v>0</v>
      </c>
      <c r="R81" s="16">
        <f t="shared" ref="R81:R84" si="55">H81+J81+L81+N81+P81</f>
        <v>0</v>
      </c>
    </row>
    <row r="82" spans="1:18" x14ac:dyDescent="0.45">
      <c r="A82" s="13"/>
      <c r="B82" s="14"/>
      <c r="C82" s="14"/>
      <c r="D82" s="57">
        <v>0</v>
      </c>
      <c r="E82" s="109"/>
      <c r="F82" s="45">
        <f t="shared" si="48"/>
        <v>0</v>
      </c>
      <c r="G82" s="13">
        <v>0</v>
      </c>
      <c r="H82" s="16">
        <f t="shared" si="49"/>
        <v>0</v>
      </c>
      <c r="I82" s="13">
        <v>0</v>
      </c>
      <c r="J82" s="16">
        <f t="shared" si="50"/>
        <v>0</v>
      </c>
      <c r="K82" s="13">
        <v>0</v>
      </c>
      <c r="L82" s="17">
        <f t="shared" si="51"/>
        <v>0</v>
      </c>
      <c r="M82" s="13">
        <v>0</v>
      </c>
      <c r="N82" s="17">
        <f t="shared" si="52"/>
        <v>0</v>
      </c>
      <c r="O82" s="13">
        <v>0</v>
      </c>
      <c r="P82" s="17">
        <f t="shared" si="53"/>
        <v>0</v>
      </c>
      <c r="Q82" s="97">
        <f t="shared" si="54"/>
        <v>0</v>
      </c>
      <c r="R82" s="16">
        <f t="shared" si="55"/>
        <v>0</v>
      </c>
    </row>
    <row r="83" spans="1:18" x14ac:dyDescent="0.45">
      <c r="A83" s="13"/>
      <c r="B83" s="14"/>
      <c r="C83" s="14"/>
      <c r="D83" s="57">
        <v>0</v>
      </c>
      <c r="E83" s="109"/>
      <c r="F83" s="45">
        <f t="shared" si="48"/>
        <v>0</v>
      </c>
      <c r="G83" s="13">
        <v>0</v>
      </c>
      <c r="H83" s="16">
        <f t="shared" si="49"/>
        <v>0</v>
      </c>
      <c r="I83" s="13">
        <v>0</v>
      </c>
      <c r="J83" s="16">
        <f t="shared" si="50"/>
        <v>0</v>
      </c>
      <c r="K83" s="13">
        <v>0</v>
      </c>
      <c r="L83" s="17">
        <f t="shared" si="51"/>
        <v>0</v>
      </c>
      <c r="M83" s="13">
        <v>0</v>
      </c>
      <c r="N83" s="17">
        <f t="shared" si="52"/>
        <v>0</v>
      </c>
      <c r="O83" s="13">
        <v>0</v>
      </c>
      <c r="P83" s="17">
        <f>F83*O83</f>
        <v>0</v>
      </c>
      <c r="Q83" s="97">
        <f t="shared" si="54"/>
        <v>0</v>
      </c>
      <c r="R83" s="16">
        <f t="shared" si="55"/>
        <v>0</v>
      </c>
    </row>
    <row r="84" spans="1:18" ht="11.65" thickBot="1" x14ac:dyDescent="0.5">
      <c r="A84" s="13"/>
      <c r="B84" s="14"/>
      <c r="C84" s="14"/>
      <c r="D84" s="57">
        <v>0</v>
      </c>
      <c r="E84" s="109"/>
      <c r="F84" s="45">
        <f t="shared" si="48"/>
        <v>0</v>
      </c>
      <c r="G84" s="13">
        <v>0</v>
      </c>
      <c r="H84" s="16">
        <f t="shared" si="49"/>
        <v>0</v>
      </c>
      <c r="I84" s="13">
        <v>0</v>
      </c>
      <c r="J84" s="16">
        <f t="shared" si="50"/>
        <v>0</v>
      </c>
      <c r="K84" s="13">
        <v>0</v>
      </c>
      <c r="L84" s="17">
        <f t="shared" si="51"/>
        <v>0</v>
      </c>
      <c r="M84" s="13">
        <v>0</v>
      </c>
      <c r="N84" s="17">
        <f t="shared" si="52"/>
        <v>0</v>
      </c>
      <c r="O84" s="13">
        <v>0</v>
      </c>
      <c r="P84" s="17">
        <f t="shared" si="53"/>
        <v>0</v>
      </c>
      <c r="Q84" s="97">
        <f t="shared" si="54"/>
        <v>0</v>
      </c>
      <c r="R84" s="16">
        <f t="shared" si="55"/>
        <v>0</v>
      </c>
    </row>
    <row r="85" spans="1:18" s="70" customFormat="1" ht="11.65" thickBot="1" x14ac:dyDescent="0.5">
      <c r="A85" s="202" t="s">
        <v>97</v>
      </c>
      <c r="B85" s="203"/>
      <c r="C85" s="203"/>
      <c r="D85" s="203"/>
      <c r="E85" s="203"/>
      <c r="F85" s="204"/>
      <c r="G85" s="98"/>
      <c r="H85" s="46">
        <f>SUM(H77:H84)</f>
        <v>0</v>
      </c>
      <c r="I85" s="98"/>
      <c r="J85" s="46">
        <f>SUM(J77:J84)</f>
        <v>0</v>
      </c>
      <c r="K85" s="99"/>
      <c r="L85" s="47">
        <f>SUM(L77:L84)</f>
        <v>0</v>
      </c>
      <c r="M85" s="100"/>
      <c r="N85" s="47">
        <f>SUM(N77:N84)</f>
        <v>0</v>
      </c>
      <c r="O85" s="100"/>
      <c r="P85" s="47">
        <f>SUM(P77:P84)</f>
        <v>0</v>
      </c>
      <c r="Q85" s="101"/>
      <c r="R85" s="46">
        <f>SUM(R77:R84)</f>
        <v>0</v>
      </c>
    </row>
    <row r="86" spans="1:18" s="70" customFormat="1" x14ac:dyDescent="0.45">
      <c r="A86" s="82" t="s">
        <v>46</v>
      </c>
      <c r="B86" s="82"/>
      <c r="C86" s="82"/>
      <c r="D86" s="82"/>
      <c r="E86" s="82"/>
      <c r="F86" s="110"/>
      <c r="G86" s="68"/>
      <c r="H86" s="16"/>
      <c r="I86" s="68"/>
      <c r="J86" s="16"/>
      <c r="K86" s="111"/>
      <c r="L86" s="17"/>
      <c r="M86" s="112"/>
      <c r="N86" s="17"/>
      <c r="O86" s="112"/>
      <c r="P86" s="17"/>
      <c r="Q86" s="113"/>
      <c r="R86" s="16"/>
    </row>
    <row r="87" spans="1:18" s="70" customFormat="1" ht="34.35" customHeight="1" x14ac:dyDescent="0.45">
      <c r="A87" s="108" t="s">
        <v>98</v>
      </c>
      <c r="B87" s="90" t="s">
        <v>99</v>
      </c>
      <c r="C87" s="90" t="s">
        <v>95</v>
      </c>
      <c r="D87" s="90" t="s">
        <v>96</v>
      </c>
      <c r="E87" s="90"/>
      <c r="F87" s="91"/>
      <c r="G87" s="92"/>
      <c r="H87" s="93"/>
      <c r="I87" s="92"/>
      <c r="J87" s="93"/>
      <c r="K87" s="94"/>
      <c r="L87" s="94"/>
      <c r="M87" s="95"/>
      <c r="N87" s="94"/>
      <c r="O87" s="95"/>
      <c r="P87" s="94"/>
      <c r="Q87" s="96"/>
      <c r="R87" s="93"/>
    </row>
    <row r="88" spans="1:18" x14ac:dyDescent="0.45">
      <c r="A88" s="13"/>
      <c r="B88" s="14"/>
      <c r="C88" s="14"/>
      <c r="D88" s="57">
        <v>0</v>
      </c>
      <c r="E88" s="109"/>
      <c r="F88" s="45">
        <f>C88*D88</f>
        <v>0</v>
      </c>
      <c r="G88" s="13">
        <v>0</v>
      </c>
      <c r="H88" s="16">
        <f>$F88*G88</f>
        <v>0</v>
      </c>
      <c r="I88" s="13">
        <v>0</v>
      </c>
      <c r="J88" s="16">
        <f>I88*F88</f>
        <v>0</v>
      </c>
      <c r="K88" s="13">
        <v>0</v>
      </c>
      <c r="L88" s="17">
        <f>K88*F88</f>
        <v>0</v>
      </c>
      <c r="M88" s="13">
        <v>0</v>
      </c>
      <c r="N88" s="17">
        <f>M88*F88</f>
        <v>0</v>
      </c>
      <c r="O88" s="13">
        <v>0</v>
      </c>
      <c r="P88" s="17">
        <f>F88*O88</f>
        <v>0</v>
      </c>
      <c r="Q88" s="97">
        <f>G88+I88+K88+M88+O88</f>
        <v>0</v>
      </c>
      <c r="R88" s="16">
        <f>H88+J88+L88+N88+P88</f>
        <v>0</v>
      </c>
    </row>
    <row r="89" spans="1:18" x14ac:dyDescent="0.45">
      <c r="A89" s="13"/>
      <c r="B89" s="14"/>
      <c r="C89" s="14"/>
      <c r="D89" s="57">
        <v>0</v>
      </c>
      <c r="E89" s="109"/>
      <c r="F89" s="45">
        <f t="shared" ref="F89:F92" si="56">C89*D89</f>
        <v>0</v>
      </c>
      <c r="G89" s="13">
        <v>0</v>
      </c>
      <c r="H89" s="16">
        <f t="shared" ref="H89:H92" si="57">$F89*G89</f>
        <v>0</v>
      </c>
      <c r="I89" s="13">
        <v>0</v>
      </c>
      <c r="J89" s="16">
        <f t="shared" ref="J89:J92" si="58">I89*F89</f>
        <v>0</v>
      </c>
      <c r="K89" s="13">
        <v>0</v>
      </c>
      <c r="L89" s="17">
        <f t="shared" ref="L89:L92" si="59">K89*F89</f>
        <v>0</v>
      </c>
      <c r="M89" s="13">
        <v>0</v>
      </c>
      <c r="N89" s="17">
        <f t="shared" ref="N89:N92" si="60">M89*F89</f>
        <v>0</v>
      </c>
      <c r="O89" s="13">
        <v>0</v>
      </c>
      <c r="P89" s="17">
        <f t="shared" ref="P89:P92" si="61">F89*O89</f>
        <v>0</v>
      </c>
      <c r="Q89" s="97">
        <f t="shared" ref="Q89:Q92" si="62">G89+I89+K89+M89+O89</f>
        <v>0</v>
      </c>
      <c r="R89" s="16">
        <f t="shared" ref="R89:R92" si="63">H89+J89+L89+N89+P89</f>
        <v>0</v>
      </c>
    </row>
    <row r="90" spans="1:18" x14ac:dyDescent="0.45">
      <c r="A90" s="13"/>
      <c r="B90" s="14"/>
      <c r="C90" s="14"/>
      <c r="D90" s="57">
        <v>0</v>
      </c>
      <c r="E90" s="109"/>
      <c r="F90" s="45">
        <f t="shared" ref="F90:F91" si="64">C90*D90</f>
        <v>0</v>
      </c>
      <c r="G90" s="13">
        <v>0</v>
      </c>
      <c r="H90" s="16">
        <f t="shared" si="57"/>
        <v>0</v>
      </c>
      <c r="I90" s="13">
        <v>0</v>
      </c>
      <c r="J90" s="16">
        <f t="shared" ref="J90:J91" si="65">I90*F90</f>
        <v>0</v>
      </c>
      <c r="K90" s="13">
        <v>0</v>
      </c>
      <c r="L90" s="17">
        <f t="shared" ref="L90:L91" si="66">K90*F90</f>
        <v>0</v>
      </c>
      <c r="M90" s="13">
        <v>0</v>
      </c>
      <c r="N90" s="17">
        <f t="shared" ref="N90:N91" si="67">M90*F90</f>
        <v>0</v>
      </c>
      <c r="O90" s="13">
        <v>0</v>
      </c>
      <c r="P90" s="17">
        <f t="shared" ref="P90:P91" si="68">F90*O90</f>
        <v>0</v>
      </c>
      <c r="Q90" s="97">
        <f t="shared" ref="Q90:Q91" si="69">G90+I90+K90+M90+O90</f>
        <v>0</v>
      </c>
      <c r="R90" s="16">
        <f t="shared" ref="R90:R91" si="70">H90+J90+L90+N90+P90</f>
        <v>0</v>
      </c>
    </row>
    <row r="91" spans="1:18" x14ac:dyDescent="0.45">
      <c r="A91" s="13"/>
      <c r="B91" s="14"/>
      <c r="C91" s="14"/>
      <c r="D91" s="57">
        <v>0</v>
      </c>
      <c r="E91" s="109"/>
      <c r="F91" s="45">
        <f t="shared" si="64"/>
        <v>0</v>
      </c>
      <c r="G91" s="13">
        <v>0</v>
      </c>
      <c r="H91" s="16">
        <f t="shared" si="57"/>
        <v>0</v>
      </c>
      <c r="I91" s="13">
        <v>0</v>
      </c>
      <c r="J91" s="16">
        <f t="shared" si="65"/>
        <v>0</v>
      </c>
      <c r="K91" s="13">
        <v>0</v>
      </c>
      <c r="L91" s="17">
        <f t="shared" si="66"/>
        <v>0</v>
      </c>
      <c r="M91" s="13">
        <v>0</v>
      </c>
      <c r="N91" s="17">
        <f t="shared" si="67"/>
        <v>0</v>
      </c>
      <c r="O91" s="13">
        <v>0</v>
      </c>
      <c r="P91" s="17">
        <f t="shared" si="68"/>
        <v>0</v>
      </c>
      <c r="Q91" s="97">
        <f t="shared" si="69"/>
        <v>0</v>
      </c>
      <c r="R91" s="16">
        <f t="shared" si="70"/>
        <v>0</v>
      </c>
    </row>
    <row r="92" spans="1:18" x14ac:dyDescent="0.45">
      <c r="A92" s="13"/>
      <c r="B92" s="14"/>
      <c r="C92" s="14"/>
      <c r="D92" s="57">
        <v>0</v>
      </c>
      <c r="E92" s="109"/>
      <c r="F92" s="45">
        <f t="shared" si="56"/>
        <v>0</v>
      </c>
      <c r="G92" s="13">
        <v>0</v>
      </c>
      <c r="H92" s="16">
        <f t="shared" si="57"/>
        <v>0</v>
      </c>
      <c r="I92" s="13">
        <v>0</v>
      </c>
      <c r="J92" s="16">
        <f t="shared" si="58"/>
        <v>0</v>
      </c>
      <c r="K92" s="13">
        <v>0</v>
      </c>
      <c r="L92" s="17">
        <f t="shared" si="59"/>
        <v>0</v>
      </c>
      <c r="M92" s="13">
        <v>0</v>
      </c>
      <c r="N92" s="17">
        <f t="shared" si="60"/>
        <v>0</v>
      </c>
      <c r="O92" s="13">
        <v>0</v>
      </c>
      <c r="P92" s="17">
        <f t="shared" si="61"/>
        <v>0</v>
      </c>
      <c r="Q92" s="97">
        <f t="shared" si="62"/>
        <v>0</v>
      </c>
      <c r="R92" s="16">
        <f t="shared" si="63"/>
        <v>0</v>
      </c>
    </row>
    <row r="93" spans="1:18" x14ac:dyDescent="0.45">
      <c r="A93" s="13"/>
      <c r="B93" s="14"/>
      <c r="C93" s="14"/>
      <c r="D93" s="57">
        <v>0</v>
      </c>
      <c r="E93" s="109"/>
      <c r="F93" s="45">
        <f t="shared" ref="F93:F95" si="71">C93*D93</f>
        <v>0</v>
      </c>
      <c r="G93" s="13">
        <v>0</v>
      </c>
      <c r="H93" s="16">
        <f t="shared" ref="H93:H95" si="72">$F93*G93</f>
        <v>0</v>
      </c>
      <c r="I93" s="13">
        <v>0</v>
      </c>
      <c r="J93" s="16">
        <f t="shared" ref="J93:J95" si="73">I93*F93</f>
        <v>0</v>
      </c>
      <c r="K93" s="13">
        <v>0</v>
      </c>
      <c r="L93" s="17">
        <f t="shared" ref="L93:L95" si="74">K93*F93</f>
        <v>0</v>
      </c>
      <c r="M93" s="13">
        <v>0</v>
      </c>
      <c r="N93" s="17">
        <f t="shared" ref="N93:N95" si="75">M93*F93</f>
        <v>0</v>
      </c>
      <c r="O93" s="13">
        <v>0</v>
      </c>
      <c r="P93" s="17">
        <f t="shared" ref="P93:P95" si="76">F93*O93</f>
        <v>0</v>
      </c>
      <c r="Q93" s="97">
        <f t="shared" ref="Q93:Q95" si="77">G93+I93+K93+M93+O93</f>
        <v>0</v>
      </c>
      <c r="R93" s="16">
        <f t="shared" ref="R93:R95" si="78">H93+J93+L93+N93+P93</f>
        <v>0</v>
      </c>
    </row>
    <row r="94" spans="1:18" x14ac:dyDescent="0.45">
      <c r="A94" s="13"/>
      <c r="B94" s="14"/>
      <c r="C94" s="14"/>
      <c r="D94" s="57">
        <v>0</v>
      </c>
      <c r="E94" s="109"/>
      <c r="F94" s="45">
        <f t="shared" si="71"/>
        <v>0</v>
      </c>
      <c r="G94" s="13">
        <v>0</v>
      </c>
      <c r="H94" s="16">
        <f t="shared" si="72"/>
        <v>0</v>
      </c>
      <c r="I94" s="13">
        <v>0</v>
      </c>
      <c r="J94" s="16">
        <f>I94*F94</f>
        <v>0</v>
      </c>
      <c r="K94" s="13">
        <v>0</v>
      </c>
      <c r="L94" s="17">
        <f t="shared" si="74"/>
        <v>0</v>
      </c>
      <c r="M94" s="13">
        <v>0</v>
      </c>
      <c r="N94" s="17">
        <f t="shared" si="75"/>
        <v>0</v>
      </c>
      <c r="O94" s="13">
        <v>0</v>
      </c>
      <c r="P94" s="17">
        <f t="shared" si="76"/>
        <v>0</v>
      </c>
      <c r="Q94" s="97">
        <f t="shared" si="77"/>
        <v>0</v>
      </c>
      <c r="R94" s="16">
        <f t="shared" si="78"/>
        <v>0</v>
      </c>
    </row>
    <row r="95" spans="1:18" ht="11.65" thickBot="1" x14ac:dyDescent="0.5">
      <c r="A95" s="13"/>
      <c r="B95" s="14"/>
      <c r="C95" s="14"/>
      <c r="D95" s="57">
        <v>0</v>
      </c>
      <c r="E95" s="109"/>
      <c r="F95" s="45">
        <f t="shared" si="71"/>
        <v>0</v>
      </c>
      <c r="G95" s="13">
        <v>0</v>
      </c>
      <c r="H95" s="16">
        <f t="shared" si="72"/>
        <v>0</v>
      </c>
      <c r="I95" s="13">
        <v>0</v>
      </c>
      <c r="J95" s="16">
        <f t="shared" si="73"/>
        <v>0</v>
      </c>
      <c r="K95" s="13">
        <v>0</v>
      </c>
      <c r="L95" s="17">
        <f t="shared" si="74"/>
        <v>0</v>
      </c>
      <c r="M95" s="13">
        <v>0</v>
      </c>
      <c r="N95" s="17">
        <f t="shared" si="75"/>
        <v>0</v>
      </c>
      <c r="O95" s="13">
        <v>0</v>
      </c>
      <c r="P95" s="17">
        <f t="shared" si="76"/>
        <v>0</v>
      </c>
      <c r="Q95" s="97">
        <f t="shared" si="77"/>
        <v>0</v>
      </c>
      <c r="R95" s="16">
        <f t="shared" si="78"/>
        <v>0</v>
      </c>
    </row>
    <row r="96" spans="1:18" s="70" customFormat="1" ht="11.65" thickBot="1" x14ac:dyDescent="0.5">
      <c r="A96" s="202" t="s">
        <v>162</v>
      </c>
      <c r="B96" s="203"/>
      <c r="C96" s="203"/>
      <c r="D96" s="203"/>
      <c r="E96" s="203"/>
      <c r="F96" s="204"/>
      <c r="G96" s="98"/>
      <c r="H96" s="46">
        <f>SUM(H88:H95)</f>
        <v>0</v>
      </c>
      <c r="I96" s="98"/>
      <c r="J96" s="46">
        <f>SUM(J88:J95)</f>
        <v>0</v>
      </c>
      <c r="K96" s="99"/>
      <c r="L96" s="47">
        <f>SUM(L88:L95)</f>
        <v>0</v>
      </c>
      <c r="M96" s="100"/>
      <c r="N96" s="47">
        <f>SUM(N88:N95)</f>
        <v>0</v>
      </c>
      <c r="O96" s="100"/>
      <c r="P96" s="47">
        <f>SUM(P88:P95)</f>
        <v>0</v>
      </c>
      <c r="Q96" s="101"/>
      <c r="R96" s="46">
        <f>SUM(R88:R95)</f>
        <v>0</v>
      </c>
    </row>
    <row r="97" spans="1:18" s="70" customFormat="1" x14ac:dyDescent="0.45">
      <c r="A97" s="82" t="s">
        <v>100</v>
      </c>
      <c r="B97" s="82"/>
      <c r="C97" s="82"/>
      <c r="D97" s="82"/>
      <c r="E97" s="82"/>
      <c r="F97" s="110"/>
      <c r="G97" s="68"/>
      <c r="H97" s="16"/>
      <c r="I97" s="68"/>
      <c r="J97" s="16"/>
      <c r="K97" s="111"/>
      <c r="L97" s="17"/>
      <c r="M97" s="112"/>
      <c r="N97" s="17"/>
      <c r="O97" s="112"/>
      <c r="P97" s="17"/>
      <c r="Q97" s="113"/>
      <c r="R97" s="16"/>
    </row>
    <row r="98" spans="1:18" s="70" customFormat="1" ht="34.35" customHeight="1" x14ac:dyDescent="0.45">
      <c r="A98" s="108" t="s">
        <v>101</v>
      </c>
      <c r="B98" s="90" t="s">
        <v>99</v>
      </c>
      <c r="C98" s="90"/>
      <c r="D98" s="90"/>
      <c r="E98" s="90"/>
      <c r="F98" s="91"/>
      <c r="G98" s="92"/>
      <c r="H98" s="93"/>
      <c r="I98" s="92"/>
      <c r="J98" s="93"/>
      <c r="K98" s="94"/>
      <c r="L98" s="94"/>
      <c r="M98" s="95"/>
      <c r="N98" s="94"/>
      <c r="O98" s="95"/>
      <c r="P98" s="94"/>
      <c r="Q98" s="96"/>
      <c r="R98" s="93"/>
    </row>
    <row r="99" spans="1:18" x14ac:dyDescent="0.45">
      <c r="A99" s="13"/>
      <c r="B99" s="14"/>
      <c r="C99" s="114"/>
      <c r="D99" s="114"/>
      <c r="E99" s="109"/>
      <c r="F99" s="15">
        <v>0</v>
      </c>
      <c r="G99" s="13">
        <v>0</v>
      </c>
      <c r="H99" s="16">
        <f>$F99*G99</f>
        <v>0</v>
      </c>
      <c r="I99" s="13">
        <v>0</v>
      </c>
      <c r="J99" s="16">
        <f>I99*F99</f>
        <v>0</v>
      </c>
      <c r="K99" s="13">
        <v>0</v>
      </c>
      <c r="L99" s="17">
        <f>K99*F99</f>
        <v>0</v>
      </c>
      <c r="M99" s="13">
        <v>0</v>
      </c>
      <c r="N99" s="17">
        <f>M99*F99</f>
        <v>0</v>
      </c>
      <c r="O99" s="13">
        <v>0</v>
      </c>
      <c r="P99" s="17">
        <f>F99*O99</f>
        <v>0</v>
      </c>
      <c r="Q99" s="97">
        <f>G99+I99+K99+M99+O99</f>
        <v>0</v>
      </c>
      <c r="R99" s="16">
        <f>H99+J99+L99+N99+P99</f>
        <v>0</v>
      </c>
    </row>
    <row r="100" spans="1:18" x14ac:dyDescent="0.45">
      <c r="A100" s="13"/>
      <c r="B100" s="14"/>
      <c r="C100" s="114"/>
      <c r="D100" s="114"/>
      <c r="E100" s="109"/>
      <c r="F100" s="15">
        <v>0</v>
      </c>
      <c r="G100" s="13">
        <v>0</v>
      </c>
      <c r="H100" s="16">
        <f t="shared" ref="H100:H102" si="79">$F100*G100</f>
        <v>0</v>
      </c>
      <c r="I100" s="13">
        <v>0</v>
      </c>
      <c r="J100" s="16">
        <f t="shared" ref="J100:J102" si="80">I100*F100</f>
        <v>0</v>
      </c>
      <c r="K100" s="13">
        <v>0</v>
      </c>
      <c r="L100" s="17">
        <f t="shared" ref="L100:L102" si="81">K100*F100</f>
        <v>0</v>
      </c>
      <c r="M100" s="13">
        <v>0</v>
      </c>
      <c r="N100" s="17">
        <f t="shared" ref="N100:N102" si="82">M100*F100</f>
        <v>0</v>
      </c>
      <c r="O100" s="13">
        <v>0</v>
      </c>
      <c r="P100" s="17">
        <f t="shared" ref="P100:P102" si="83">F100*O100</f>
        <v>0</v>
      </c>
      <c r="Q100" s="97">
        <f t="shared" ref="Q100:Q102" si="84">G100+I100+K100+M100+O100</f>
        <v>0</v>
      </c>
      <c r="R100" s="16">
        <f t="shared" ref="R100:R102" si="85">H100+J100+L100+N100+P100</f>
        <v>0</v>
      </c>
    </row>
    <row r="101" spans="1:18" x14ac:dyDescent="0.45">
      <c r="A101" s="13"/>
      <c r="B101" s="14"/>
      <c r="C101" s="114"/>
      <c r="D101" s="114"/>
      <c r="E101" s="109"/>
      <c r="F101" s="15">
        <v>0</v>
      </c>
      <c r="G101" s="13">
        <v>0</v>
      </c>
      <c r="H101" s="16">
        <f t="shared" si="79"/>
        <v>0</v>
      </c>
      <c r="I101" s="13">
        <v>0</v>
      </c>
      <c r="J101" s="16">
        <f t="shared" si="80"/>
        <v>0</v>
      </c>
      <c r="K101" s="13">
        <v>0</v>
      </c>
      <c r="L101" s="17">
        <f t="shared" si="81"/>
        <v>0</v>
      </c>
      <c r="M101" s="13">
        <v>0</v>
      </c>
      <c r="N101" s="17">
        <f t="shared" si="82"/>
        <v>0</v>
      </c>
      <c r="O101" s="13">
        <v>0</v>
      </c>
      <c r="P101" s="17">
        <f t="shared" si="83"/>
        <v>0</v>
      </c>
      <c r="Q101" s="97">
        <f t="shared" si="84"/>
        <v>0</v>
      </c>
      <c r="R101" s="16">
        <f t="shared" si="85"/>
        <v>0</v>
      </c>
    </row>
    <row r="102" spans="1:18" x14ac:dyDescent="0.45">
      <c r="A102" s="13"/>
      <c r="B102" s="14"/>
      <c r="C102" s="114"/>
      <c r="D102" s="114"/>
      <c r="E102" s="109"/>
      <c r="F102" s="15">
        <v>0</v>
      </c>
      <c r="G102" s="13">
        <v>0</v>
      </c>
      <c r="H102" s="16">
        <f t="shared" si="79"/>
        <v>0</v>
      </c>
      <c r="I102" s="13">
        <v>0</v>
      </c>
      <c r="J102" s="16">
        <f t="shared" si="80"/>
        <v>0</v>
      </c>
      <c r="K102" s="13">
        <v>0</v>
      </c>
      <c r="L102" s="17">
        <f t="shared" si="81"/>
        <v>0</v>
      </c>
      <c r="M102" s="13">
        <v>0</v>
      </c>
      <c r="N102" s="17">
        <f t="shared" si="82"/>
        <v>0</v>
      </c>
      <c r="O102" s="13">
        <v>0</v>
      </c>
      <c r="P102" s="17">
        <f t="shared" si="83"/>
        <v>0</v>
      </c>
      <c r="Q102" s="97">
        <f t="shared" si="84"/>
        <v>0</v>
      </c>
      <c r="R102" s="16">
        <f t="shared" si="85"/>
        <v>0</v>
      </c>
    </row>
    <row r="103" spans="1:18" x14ac:dyDescent="0.45">
      <c r="A103" s="13"/>
      <c r="B103" s="14"/>
      <c r="C103" s="114"/>
      <c r="D103" s="114"/>
      <c r="E103" s="109"/>
      <c r="F103" s="15">
        <v>0</v>
      </c>
      <c r="G103" s="13">
        <v>0</v>
      </c>
      <c r="H103" s="16">
        <f>$F103*G103</f>
        <v>0</v>
      </c>
      <c r="I103" s="13">
        <v>0</v>
      </c>
      <c r="J103" s="16">
        <f>I103*F103</f>
        <v>0</v>
      </c>
      <c r="K103" s="13">
        <v>0</v>
      </c>
      <c r="L103" s="17">
        <f>K103*F103</f>
        <v>0</v>
      </c>
      <c r="M103" s="13">
        <v>0</v>
      </c>
      <c r="N103" s="17">
        <f>M103*F103</f>
        <v>0</v>
      </c>
      <c r="O103" s="13">
        <v>0</v>
      </c>
      <c r="P103" s="17">
        <f t="shared" ref="P103:P104" si="86">F103*O103</f>
        <v>0</v>
      </c>
      <c r="Q103" s="97">
        <f t="shared" ref="Q103:Q104" si="87">G103+I103+K103+M103+O103</f>
        <v>0</v>
      </c>
      <c r="R103" s="16">
        <f t="shared" ref="R103:R104" si="88">H103+J103+L103+N103+P103</f>
        <v>0</v>
      </c>
    </row>
    <row r="104" spans="1:18" ht="11.65" thickBot="1" x14ac:dyDescent="0.5">
      <c r="A104" s="13"/>
      <c r="B104" s="14"/>
      <c r="C104" s="114"/>
      <c r="D104" s="114"/>
      <c r="E104" s="109"/>
      <c r="F104" s="15">
        <v>0</v>
      </c>
      <c r="G104" s="13">
        <v>0</v>
      </c>
      <c r="H104" s="16">
        <f>$F104*G104</f>
        <v>0</v>
      </c>
      <c r="I104" s="13">
        <v>0</v>
      </c>
      <c r="J104" s="16">
        <f>I104*F104</f>
        <v>0</v>
      </c>
      <c r="K104" s="13">
        <v>0</v>
      </c>
      <c r="L104" s="17">
        <f>K104*F104</f>
        <v>0</v>
      </c>
      <c r="M104" s="13">
        <v>0</v>
      </c>
      <c r="N104" s="17">
        <f>M104*F104</f>
        <v>0</v>
      </c>
      <c r="O104" s="13">
        <v>0</v>
      </c>
      <c r="P104" s="17">
        <f t="shared" si="86"/>
        <v>0</v>
      </c>
      <c r="Q104" s="97">
        <f t="shared" si="87"/>
        <v>0</v>
      </c>
      <c r="R104" s="16">
        <f t="shared" si="88"/>
        <v>0</v>
      </c>
    </row>
    <row r="105" spans="1:18" s="70" customFormat="1" ht="11.65" thickBot="1" x14ac:dyDescent="0.5">
      <c r="A105" s="202" t="s">
        <v>102</v>
      </c>
      <c r="B105" s="203"/>
      <c r="C105" s="203"/>
      <c r="D105" s="203"/>
      <c r="E105" s="203"/>
      <c r="F105" s="204"/>
      <c r="G105" s="98"/>
      <c r="H105" s="46">
        <f>SUM(H99:H104)</f>
        <v>0</v>
      </c>
      <c r="I105" s="98"/>
      <c r="J105" s="46">
        <f>SUM(J99:J104)</f>
        <v>0</v>
      </c>
      <c r="K105" s="99"/>
      <c r="L105" s="47">
        <f>SUM(L99:L104)</f>
        <v>0</v>
      </c>
      <c r="M105" s="100"/>
      <c r="N105" s="47">
        <f>SUM(N99:N104)</f>
        <v>0</v>
      </c>
      <c r="O105" s="100"/>
      <c r="P105" s="47">
        <f>SUM(P99:P104)</f>
        <v>0</v>
      </c>
      <c r="Q105" s="101"/>
      <c r="R105" s="46">
        <f>SUM(R99:R104)</f>
        <v>0</v>
      </c>
    </row>
    <row r="106" spans="1:18" s="70" customFormat="1" x14ac:dyDescent="0.45">
      <c r="A106" s="82" t="s">
        <v>50</v>
      </c>
      <c r="B106" s="82"/>
      <c r="C106" s="82"/>
      <c r="D106" s="82"/>
      <c r="E106" s="82"/>
      <c r="F106" s="110"/>
      <c r="G106" s="68"/>
      <c r="H106" s="16"/>
      <c r="I106" s="68"/>
      <c r="J106" s="16"/>
      <c r="K106" s="111"/>
      <c r="L106" s="17"/>
      <c r="M106" s="112"/>
      <c r="N106" s="17"/>
      <c r="O106" s="112"/>
      <c r="P106" s="17"/>
      <c r="Q106" s="113"/>
      <c r="R106" s="16"/>
    </row>
    <row r="107" spans="1:18" s="70" customFormat="1" ht="34.35" customHeight="1" x14ac:dyDescent="0.45">
      <c r="A107" s="108" t="s">
        <v>103</v>
      </c>
      <c r="B107" s="90" t="s">
        <v>104</v>
      </c>
      <c r="C107" s="90" t="s">
        <v>105</v>
      </c>
      <c r="D107" s="90"/>
      <c r="E107" s="90"/>
      <c r="F107" s="91"/>
      <c r="G107" s="92"/>
      <c r="H107" s="93"/>
      <c r="I107" s="92"/>
      <c r="J107" s="93"/>
      <c r="K107" s="94"/>
      <c r="L107" s="94"/>
      <c r="M107" s="95"/>
      <c r="N107" s="94"/>
      <c r="O107" s="95"/>
      <c r="P107" s="94"/>
      <c r="Q107" s="96"/>
      <c r="R107" s="93"/>
    </row>
    <row r="108" spans="1:18" x14ac:dyDescent="0.45">
      <c r="A108" s="13"/>
      <c r="B108" s="14"/>
      <c r="C108" s="14"/>
      <c r="D108" s="109"/>
      <c r="E108" s="109"/>
      <c r="F108" s="15">
        <v>0</v>
      </c>
      <c r="G108" s="13">
        <v>0</v>
      </c>
      <c r="H108" s="16">
        <f>$F108*G108</f>
        <v>0</v>
      </c>
      <c r="I108" s="13">
        <v>0</v>
      </c>
      <c r="J108" s="16">
        <f>I108*F108</f>
        <v>0</v>
      </c>
      <c r="K108" s="13">
        <v>0</v>
      </c>
      <c r="L108" s="17">
        <f>K108*F108</f>
        <v>0</v>
      </c>
      <c r="M108" s="13">
        <v>0</v>
      </c>
      <c r="N108" s="17">
        <f>M108*F108</f>
        <v>0</v>
      </c>
      <c r="O108" s="13">
        <v>0</v>
      </c>
      <c r="P108" s="17">
        <f>F108*O108</f>
        <v>0</v>
      </c>
      <c r="Q108" s="97">
        <f>G108+I108+K108+M108+O108</f>
        <v>0</v>
      </c>
      <c r="R108" s="16">
        <f>H108+J108+L108+N108+P108</f>
        <v>0</v>
      </c>
    </row>
    <row r="109" spans="1:18" x14ac:dyDescent="0.45">
      <c r="A109" s="13"/>
      <c r="B109" s="14"/>
      <c r="C109" s="14"/>
      <c r="D109" s="109"/>
      <c r="E109" s="109"/>
      <c r="F109" s="15">
        <v>0</v>
      </c>
      <c r="G109" s="13">
        <v>0</v>
      </c>
      <c r="H109" s="16">
        <f t="shared" ref="H109:H118" si="89">$F109*G109</f>
        <v>0</v>
      </c>
      <c r="I109" s="13">
        <v>0</v>
      </c>
      <c r="J109" s="16">
        <f t="shared" ref="J109:J118" si="90">I109*F109</f>
        <v>0</v>
      </c>
      <c r="K109" s="13">
        <v>0</v>
      </c>
      <c r="L109" s="17">
        <f t="shared" ref="L109:L118" si="91">K109*F109</f>
        <v>0</v>
      </c>
      <c r="M109" s="13">
        <v>0</v>
      </c>
      <c r="N109" s="17">
        <f t="shared" ref="N109:N118" si="92">M109*F109</f>
        <v>0</v>
      </c>
      <c r="O109" s="13">
        <v>0</v>
      </c>
      <c r="P109" s="17">
        <f t="shared" ref="P109:P118" si="93">F109*O109</f>
        <v>0</v>
      </c>
      <c r="Q109" s="97">
        <f t="shared" ref="Q109:Q118" si="94">G109+I109+K109+M109+O109</f>
        <v>0</v>
      </c>
      <c r="R109" s="16">
        <f t="shared" ref="R109:R118" si="95">H109+J109+L109+N109+P109</f>
        <v>0</v>
      </c>
    </row>
    <row r="110" spans="1:18" x14ac:dyDescent="0.45">
      <c r="A110" s="13"/>
      <c r="B110" s="14"/>
      <c r="C110" s="14"/>
      <c r="D110" s="109"/>
      <c r="E110" s="109"/>
      <c r="F110" s="15">
        <v>0</v>
      </c>
      <c r="G110" s="13">
        <v>0</v>
      </c>
      <c r="H110" s="16">
        <f t="shared" si="89"/>
        <v>0</v>
      </c>
      <c r="I110" s="13">
        <v>0</v>
      </c>
      <c r="J110" s="16">
        <f t="shared" si="90"/>
        <v>0</v>
      </c>
      <c r="K110" s="13">
        <v>0</v>
      </c>
      <c r="L110" s="17">
        <f t="shared" si="91"/>
        <v>0</v>
      </c>
      <c r="M110" s="13">
        <v>0</v>
      </c>
      <c r="N110" s="17">
        <f t="shared" si="92"/>
        <v>0</v>
      </c>
      <c r="O110" s="13">
        <v>0</v>
      </c>
      <c r="P110" s="17">
        <f t="shared" si="93"/>
        <v>0</v>
      </c>
      <c r="Q110" s="97">
        <f t="shared" si="94"/>
        <v>0</v>
      </c>
      <c r="R110" s="16">
        <f t="shared" si="95"/>
        <v>0</v>
      </c>
    </row>
    <row r="111" spans="1:18" x14ac:dyDescent="0.45">
      <c r="A111" s="13"/>
      <c r="B111" s="14"/>
      <c r="C111" s="14"/>
      <c r="D111" s="109"/>
      <c r="E111" s="109"/>
      <c r="F111" s="15">
        <v>0</v>
      </c>
      <c r="G111" s="13">
        <v>0</v>
      </c>
      <c r="H111" s="16">
        <f t="shared" si="89"/>
        <v>0</v>
      </c>
      <c r="I111" s="13">
        <v>0</v>
      </c>
      <c r="J111" s="16">
        <f t="shared" si="90"/>
        <v>0</v>
      </c>
      <c r="K111" s="13">
        <v>0</v>
      </c>
      <c r="L111" s="17">
        <f t="shared" si="91"/>
        <v>0</v>
      </c>
      <c r="M111" s="13">
        <v>0</v>
      </c>
      <c r="N111" s="17">
        <f t="shared" si="92"/>
        <v>0</v>
      </c>
      <c r="O111" s="13">
        <v>0</v>
      </c>
      <c r="P111" s="17">
        <f t="shared" si="93"/>
        <v>0</v>
      </c>
      <c r="Q111" s="97">
        <f t="shared" si="94"/>
        <v>0</v>
      </c>
      <c r="R111" s="16">
        <f t="shared" si="95"/>
        <v>0</v>
      </c>
    </row>
    <row r="112" spans="1:18" x14ac:dyDescent="0.45">
      <c r="A112" s="13"/>
      <c r="B112" s="14"/>
      <c r="C112" s="14"/>
      <c r="D112" s="109"/>
      <c r="E112" s="109"/>
      <c r="F112" s="15">
        <v>0</v>
      </c>
      <c r="G112" s="13">
        <v>0</v>
      </c>
      <c r="H112" s="16">
        <f t="shared" si="89"/>
        <v>0</v>
      </c>
      <c r="I112" s="13">
        <v>0</v>
      </c>
      <c r="J112" s="16">
        <f t="shared" si="90"/>
        <v>0</v>
      </c>
      <c r="K112" s="13">
        <v>0</v>
      </c>
      <c r="L112" s="17">
        <f t="shared" si="91"/>
        <v>0</v>
      </c>
      <c r="M112" s="13">
        <v>0</v>
      </c>
      <c r="N112" s="17">
        <f t="shared" si="92"/>
        <v>0</v>
      </c>
      <c r="O112" s="13">
        <v>0</v>
      </c>
      <c r="P112" s="17">
        <f t="shared" si="93"/>
        <v>0</v>
      </c>
      <c r="Q112" s="97">
        <f t="shared" si="94"/>
        <v>0</v>
      </c>
      <c r="R112" s="16">
        <f t="shared" si="95"/>
        <v>0</v>
      </c>
    </row>
    <row r="113" spans="1:18" x14ac:dyDescent="0.45">
      <c r="A113" s="13"/>
      <c r="B113" s="14"/>
      <c r="C113" s="14"/>
      <c r="D113" s="109"/>
      <c r="E113" s="109"/>
      <c r="F113" s="15">
        <v>0</v>
      </c>
      <c r="G113" s="13">
        <v>0</v>
      </c>
      <c r="H113" s="16">
        <f t="shared" si="89"/>
        <v>0</v>
      </c>
      <c r="I113" s="13">
        <v>0</v>
      </c>
      <c r="J113" s="16">
        <f t="shared" si="90"/>
        <v>0</v>
      </c>
      <c r="K113" s="13">
        <v>0</v>
      </c>
      <c r="L113" s="17">
        <f t="shared" si="91"/>
        <v>0</v>
      </c>
      <c r="M113" s="13">
        <v>0</v>
      </c>
      <c r="N113" s="17">
        <f t="shared" si="92"/>
        <v>0</v>
      </c>
      <c r="O113" s="13">
        <v>0</v>
      </c>
      <c r="P113" s="17">
        <f t="shared" si="93"/>
        <v>0</v>
      </c>
      <c r="Q113" s="97">
        <f t="shared" si="94"/>
        <v>0</v>
      </c>
      <c r="R113" s="16">
        <f t="shared" si="95"/>
        <v>0</v>
      </c>
    </row>
    <row r="114" spans="1:18" x14ac:dyDescent="0.45">
      <c r="A114" s="13"/>
      <c r="B114" s="14"/>
      <c r="C114" s="14"/>
      <c r="D114" s="109"/>
      <c r="E114" s="109"/>
      <c r="F114" s="15">
        <v>0</v>
      </c>
      <c r="G114" s="13">
        <v>0</v>
      </c>
      <c r="H114" s="16">
        <f t="shared" si="89"/>
        <v>0</v>
      </c>
      <c r="I114" s="13">
        <v>0</v>
      </c>
      <c r="J114" s="16">
        <f t="shared" si="90"/>
        <v>0</v>
      </c>
      <c r="K114" s="13">
        <v>0</v>
      </c>
      <c r="L114" s="17">
        <f t="shared" si="91"/>
        <v>0</v>
      </c>
      <c r="M114" s="13">
        <v>0</v>
      </c>
      <c r="N114" s="17">
        <f t="shared" si="92"/>
        <v>0</v>
      </c>
      <c r="O114" s="13">
        <v>0</v>
      </c>
      <c r="P114" s="17">
        <f t="shared" si="93"/>
        <v>0</v>
      </c>
      <c r="Q114" s="97">
        <f t="shared" si="94"/>
        <v>0</v>
      </c>
      <c r="R114" s="16">
        <f t="shared" si="95"/>
        <v>0</v>
      </c>
    </row>
    <row r="115" spans="1:18" x14ac:dyDescent="0.45">
      <c r="A115" s="13"/>
      <c r="B115" s="14"/>
      <c r="C115" s="14"/>
      <c r="D115" s="109"/>
      <c r="E115" s="109"/>
      <c r="F115" s="15">
        <v>0</v>
      </c>
      <c r="G115" s="13">
        <v>0</v>
      </c>
      <c r="H115" s="16">
        <f t="shared" si="89"/>
        <v>0</v>
      </c>
      <c r="I115" s="13">
        <v>0</v>
      </c>
      <c r="J115" s="16">
        <f t="shared" si="90"/>
        <v>0</v>
      </c>
      <c r="K115" s="13">
        <v>0</v>
      </c>
      <c r="L115" s="17">
        <f t="shared" si="91"/>
        <v>0</v>
      </c>
      <c r="M115" s="13">
        <v>0</v>
      </c>
      <c r="N115" s="17">
        <f t="shared" si="92"/>
        <v>0</v>
      </c>
      <c r="O115" s="13">
        <v>0</v>
      </c>
      <c r="P115" s="17">
        <f t="shared" si="93"/>
        <v>0</v>
      </c>
      <c r="Q115" s="97">
        <f t="shared" si="94"/>
        <v>0</v>
      </c>
      <c r="R115" s="16">
        <f t="shared" si="95"/>
        <v>0</v>
      </c>
    </row>
    <row r="116" spans="1:18" x14ac:dyDescent="0.45">
      <c r="A116" s="13"/>
      <c r="B116" s="14"/>
      <c r="C116" s="14"/>
      <c r="D116" s="109"/>
      <c r="E116" s="109"/>
      <c r="F116" s="15">
        <v>0</v>
      </c>
      <c r="G116" s="13">
        <v>0</v>
      </c>
      <c r="H116" s="16">
        <f t="shared" si="89"/>
        <v>0</v>
      </c>
      <c r="I116" s="13">
        <v>0</v>
      </c>
      <c r="J116" s="16">
        <f t="shared" si="90"/>
        <v>0</v>
      </c>
      <c r="K116" s="13">
        <v>0</v>
      </c>
      <c r="L116" s="17">
        <f t="shared" si="91"/>
        <v>0</v>
      </c>
      <c r="M116" s="13">
        <v>0</v>
      </c>
      <c r="N116" s="17">
        <f t="shared" si="92"/>
        <v>0</v>
      </c>
      <c r="O116" s="13">
        <v>0</v>
      </c>
      <c r="P116" s="17">
        <f t="shared" si="93"/>
        <v>0</v>
      </c>
      <c r="Q116" s="97">
        <f t="shared" si="94"/>
        <v>0</v>
      </c>
      <c r="R116" s="16">
        <f t="shared" si="95"/>
        <v>0</v>
      </c>
    </row>
    <row r="117" spans="1:18" x14ac:dyDescent="0.45">
      <c r="A117" s="13"/>
      <c r="B117" s="14"/>
      <c r="C117" s="14"/>
      <c r="D117" s="109"/>
      <c r="E117" s="109"/>
      <c r="F117" s="15">
        <v>0</v>
      </c>
      <c r="G117" s="13">
        <v>0</v>
      </c>
      <c r="H117" s="16">
        <f t="shared" si="89"/>
        <v>0</v>
      </c>
      <c r="I117" s="13">
        <v>0</v>
      </c>
      <c r="J117" s="16">
        <f t="shared" si="90"/>
        <v>0</v>
      </c>
      <c r="K117" s="13">
        <v>0</v>
      </c>
      <c r="L117" s="17">
        <f t="shared" si="91"/>
        <v>0</v>
      </c>
      <c r="M117" s="13">
        <v>0</v>
      </c>
      <c r="N117" s="17">
        <f t="shared" si="92"/>
        <v>0</v>
      </c>
      <c r="O117" s="13">
        <v>0</v>
      </c>
      <c r="P117" s="17">
        <f t="shared" si="93"/>
        <v>0</v>
      </c>
      <c r="Q117" s="97">
        <f t="shared" si="94"/>
        <v>0</v>
      </c>
      <c r="R117" s="16">
        <f t="shared" si="95"/>
        <v>0</v>
      </c>
    </row>
    <row r="118" spans="1:18" x14ac:dyDescent="0.45">
      <c r="A118" s="13"/>
      <c r="B118" s="14"/>
      <c r="C118" s="14"/>
      <c r="D118" s="109"/>
      <c r="E118" s="109"/>
      <c r="F118" s="15">
        <v>0</v>
      </c>
      <c r="G118" s="13">
        <v>0</v>
      </c>
      <c r="H118" s="16">
        <f t="shared" si="89"/>
        <v>0</v>
      </c>
      <c r="I118" s="13">
        <v>0</v>
      </c>
      <c r="J118" s="16">
        <f t="shared" si="90"/>
        <v>0</v>
      </c>
      <c r="K118" s="13">
        <v>0</v>
      </c>
      <c r="L118" s="17">
        <f t="shared" si="91"/>
        <v>0</v>
      </c>
      <c r="M118" s="13">
        <v>0</v>
      </c>
      <c r="N118" s="17">
        <f t="shared" si="92"/>
        <v>0</v>
      </c>
      <c r="O118" s="13">
        <v>0</v>
      </c>
      <c r="P118" s="17">
        <f t="shared" si="93"/>
        <v>0</v>
      </c>
      <c r="Q118" s="97">
        <f t="shared" si="94"/>
        <v>0</v>
      </c>
      <c r="R118" s="16">
        <f t="shared" si="95"/>
        <v>0</v>
      </c>
    </row>
    <row r="119" spans="1:18" x14ac:dyDescent="0.45">
      <c r="A119" s="13"/>
      <c r="B119" s="14"/>
      <c r="C119" s="14"/>
      <c r="D119" s="109"/>
      <c r="E119" s="109"/>
      <c r="F119" s="15">
        <v>0</v>
      </c>
      <c r="G119" s="13">
        <v>0</v>
      </c>
      <c r="H119" s="16">
        <f t="shared" ref="H119:H127" si="96">$F119*G119</f>
        <v>0</v>
      </c>
      <c r="I119" s="13">
        <v>0</v>
      </c>
      <c r="J119" s="16">
        <f t="shared" ref="J119:J124" si="97">I119*F119</f>
        <v>0</v>
      </c>
      <c r="K119" s="13">
        <v>0</v>
      </c>
      <c r="L119" s="17">
        <f t="shared" ref="L119:L124" si="98">K119*F119</f>
        <v>0</v>
      </c>
      <c r="M119" s="13">
        <v>0</v>
      </c>
      <c r="N119" s="17">
        <f t="shared" ref="N119:N124" si="99">M119*F119</f>
        <v>0</v>
      </c>
      <c r="O119" s="13">
        <v>0</v>
      </c>
      <c r="P119" s="17">
        <f t="shared" ref="P119:P130" si="100">F119*O119</f>
        <v>0</v>
      </c>
      <c r="Q119" s="97">
        <f t="shared" ref="Q119:Q130" si="101">G119+I119+K119+M119+O119</f>
        <v>0</v>
      </c>
      <c r="R119" s="16">
        <f t="shared" ref="R119:R130" si="102">H119+J119+L119+N119+P119</f>
        <v>0</v>
      </c>
    </row>
    <row r="120" spans="1:18" x14ac:dyDescent="0.45">
      <c r="A120" s="13"/>
      <c r="B120" s="14"/>
      <c r="C120" s="14"/>
      <c r="D120" s="109"/>
      <c r="E120" s="109"/>
      <c r="F120" s="15">
        <v>0</v>
      </c>
      <c r="G120" s="13">
        <v>0</v>
      </c>
      <c r="H120" s="16">
        <f t="shared" si="96"/>
        <v>0</v>
      </c>
      <c r="I120" s="13">
        <v>0</v>
      </c>
      <c r="J120" s="16">
        <f t="shared" si="97"/>
        <v>0</v>
      </c>
      <c r="K120" s="13">
        <v>0</v>
      </c>
      <c r="L120" s="17">
        <f t="shared" si="98"/>
        <v>0</v>
      </c>
      <c r="M120" s="13">
        <v>0</v>
      </c>
      <c r="N120" s="17">
        <f t="shared" si="99"/>
        <v>0</v>
      </c>
      <c r="O120" s="13">
        <v>0</v>
      </c>
      <c r="P120" s="17">
        <f t="shared" si="100"/>
        <v>0</v>
      </c>
      <c r="Q120" s="97">
        <f t="shared" si="101"/>
        <v>0</v>
      </c>
      <c r="R120" s="16">
        <f t="shared" si="102"/>
        <v>0</v>
      </c>
    </row>
    <row r="121" spans="1:18" x14ac:dyDescent="0.45">
      <c r="A121" s="13"/>
      <c r="B121" s="14"/>
      <c r="C121" s="14"/>
      <c r="D121" s="109"/>
      <c r="E121" s="109"/>
      <c r="F121" s="15">
        <v>0</v>
      </c>
      <c r="G121" s="13">
        <v>0</v>
      </c>
      <c r="H121" s="16">
        <f t="shared" si="96"/>
        <v>0</v>
      </c>
      <c r="I121" s="13">
        <v>0</v>
      </c>
      <c r="J121" s="16">
        <f t="shared" si="97"/>
        <v>0</v>
      </c>
      <c r="K121" s="13">
        <v>0</v>
      </c>
      <c r="L121" s="17">
        <f t="shared" si="98"/>
        <v>0</v>
      </c>
      <c r="M121" s="13">
        <v>0</v>
      </c>
      <c r="N121" s="17">
        <f t="shared" si="99"/>
        <v>0</v>
      </c>
      <c r="O121" s="13">
        <v>0</v>
      </c>
      <c r="P121" s="17">
        <f t="shared" si="100"/>
        <v>0</v>
      </c>
      <c r="Q121" s="97">
        <f t="shared" si="101"/>
        <v>0</v>
      </c>
      <c r="R121" s="16">
        <f t="shared" si="102"/>
        <v>0</v>
      </c>
    </row>
    <row r="122" spans="1:18" x14ac:dyDescent="0.45">
      <c r="A122" s="13"/>
      <c r="B122" s="14"/>
      <c r="C122" s="14"/>
      <c r="D122" s="109"/>
      <c r="E122" s="109"/>
      <c r="F122" s="15">
        <v>0</v>
      </c>
      <c r="G122" s="13">
        <v>0</v>
      </c>
      <c r="H122" s="16">
        <f t="shared" si="96"/>
        <v>0</v>
      </c>
      <c r="I122" s="13">
        <v>0</v>
      </c>
      <c r="J122" s="16">
        <f t="shared" si="97"/>
        <v>0</v>
      </c>
      <c r="K122" s="13">
        <v>0</v>
      </c>
      <c r="L122" s="17">
        <f t="shared" si="98"/>
        <v>0</v>
      </c>
      <c r="M122" s="13">
        <v>0</v>
      </c>
      <c r="N122" s="17">
        <f t="shared" si="99"/>
        <v>0</v>
      </c>
      <c r="O122" s="13">
        <v>0</v>
      </c>
      <c r="P122" s="17">
        <f t="shared" si="100"/>
        <v>0</v>
      </c>
      <c r="Q122" s="97">
        <f t="shared" si="101"/>
        <v>0</v>
      </c>
      <c r="R122" s="16">
        <f t="shared" si="102"/>
        <v>0</v>
      </c>
    </row>
    <row r="123" spans="1:18" x14ac:dyDescent="0.45">
      <c r="A123" s="13"/>
      <c r="B123" s="14"/>
      <c r="C123" s="14"/>
      <c r="D123" s="109"/>
      <c r="E123" s="109"/>
      <c r="F123" s="15">
        <v>0</v>
      </c>
      <c r="G123" s="13">
        <v>0</v>
      </c>
      <c r="H123" s="16">
        <f t="shared" si="96"/>
        <v>0</v>
      </c>
      <c r="I123" s="13">
        <v>0</v>
      </c>
      <c r="J123" s="16">
        <f t="shared" si="97"/>
        <v>0</v>
      </c>
      <c r="K123" s="13">
        <v>0</v>
      </c>
      <c r="L123" s="17">
        <f t="shared" si="98"/>
        <v>0</v>
      </c>
      <c r="M123" s="13">
        <v>0</v>
      </c>
      <c r="N123" s="17">
        <f t="shared" si="99"/>
        <v>0</v>
      </c>
      <c r="O123" s="13">
        <v>0</v>
      </c>
      <c r="P123" s="17">
        <f t="shared" si="100"/>
        <v>0</v>
      </c>
      <c r="Q123" s="97">
        <f t="shared" si="101"/>
        <v>0</v>
      </c>
      <c r="R123" s="16">
        <f t="shared" si="102"/>
        <v>0</v>
      </c>
    </row>
    <row r="124" spans="1:18" x14ac:dyDescent="0.45">
      <c r="A124" s="13"/>
      <c r="B124" s="14"/>
      <c r="C124" s="14"/>
      <c r="D124" s="109"/>
      <c r="E124" s="109"/>
      <c r="F124" s="15">
        <v>0</v>
      </c>
      <c r="G124" s="13">
        <v>0</v>
      </c>
      <c r="H124" s="16">
        <f t="shared" si="96"/>
        <v>0</v>
      </c>
      <c r="I124" s="13">
        <v>0</v>
      </c>
      <c r="J124" s="16">
        <f t="shared" si="97"/>
        <v>0</v>
      </c>
      <c r="K124" s="13">
        <v>0</v>
      </c>
      <c r="L124" s="17">
        <f t="shared" si="98"/>
        <v>0</v>
      </c>
      <c r="M124" s="13">
        <v>0</v>
      </c>
      <c r="N124" s="17">
        <f t="shared" si="99"/>
        <v>0</v>
      </c>
      <c r="O124" s="13">
        <v>0</v>
      </c>
      <c r="P124" s="17">
        <f>F124*O124</f>
        <v>0</v>
      </c>
      <c r="Q124" s="97">
        <f t="shared" si="101"/>
        <v>0</v>
      </c>
      <c r="R124" s="16">
        <f t="shared" si="102"/>
        <v>0</v>
      </c>
    </row>
    <row r="125" spans="1:18" x14ac:dyDescent="0.45">
      <c r="A125" s="13"/>
      <c r="B125" s="14"/>
      <c r="C125" s="14"/>
      <c r="D125" s="109"/>
      <c r="E125" s="109"/>
      <c r="F125" s="15">
        <v>0</v>
      </c>
      <c r="G125" s="13">
        <v>0</v>
      </c>
      <c r="H125" s="16">
        <f t="shared" si="96"/>
        <v>0</v>
      </c>
      <c r="I125" s="13">
        <v>0</v>
      </c>
      <c r="J125" s="16">
        <f t="shared" ref="J125:J127" si="103">I125*F125</f>
        <v>0</v>
      </c>
      <c r="K125" s="13">
        <v>0</v>
      </c>
      <c r="L125" s="17">
        <f t="shared" ref="L125:L127" si="104">K125*F125</f>
        <v>0</v>
      </c>
      <c r="M125" s="13">
        <v>0</v>
      </c>
      <c r="N125" s="17">
        <f t="shared" ref="N125:N127" si="105">M125*F125</f>
        <v>0</v>
      </c>
      <c r="O125" s="13">
        <v>0</v>
      </c>
      <c r="P125" s="17">
        <f t="shared" si="100"/>
        <v>0</v>
      </c>
      <c r="Q125" s="97">
        <f t="shared" si="101"/>
        <v>0</v>
      </c>
      <c r="R125" s="16">
        <f t="shared" si="102"/>
        <v>0</v>
      </c>
    </row>
    <row r="126" spans="1:18" x14ac:dyDescent="0.45">
      <c r="A126" s="13"/>
      <c r="B126" s="14"/>
      <c r="C126" s="14"/>
      <c r="D126" s="109"/>
      <c r="E126" s="109"/>
      <c r="F126" s="15">
        <v>0</v>
      </c>
      <c r="G126" s="13">
        <v>0</v>
      </c>
      <c r="H126" s="16">
        <f t="shared" si="96"/>
        <v>0</v>
      </c>
      <c r="I126" s="13">
        <v>0</v>
      </c>
      <c r="J126" s="16">
        <f t="shared" si="103"/>
        <v>0</v>
      </c>
      <c r="K126" s="13">
        <v>0</v>
      </c>
      <c r="L126" s="17">
        <f t="shared" si="104"/>
        <v>0</v>
      </c>
      <c r="M126" s="13">
        <v>0</v>
      </c>
      <c r="N126" s="17">
        <f t="shared" si="105"/>
        <v>0</v>
      </c>
      <c r="O126" s="13">
        <v>0</v>
      </c>
      <c r="P126" s="17">
        <f t="shared" si="100"/>
        <v>0</v>
      </c>
      <c r="Q126" s="97">
        <f t="shared" si="101"/>
        <v>0</v>
      </c>
      <c r="R126" s="16">
        <f t="shared" si="102"/>
        <v>0</v>
      </c>
    </row>
    <row r="127" spans="1:18" x14ac:dyDescent="0.45">
      <c r="A127" s="13"/>
      <c r="B127" s="14"/>
      <c r="C127" s="14"/>
      <c r="D127" s="109"/>
      <c r="E127" s="109"/>
      <c r="F127" s="15">
        <v>0</v>
      </c>
      <c r="G127" s="13">
        <v>0</v>
      </c>
      <c r="H127" s="16">
        <f t="shared" si="96"/>
        <v>0</v>
      </c>
      <c r="I127" s="13">
        <v>0</v>
      </c>
      <c r="J127" s="16">
        <f t="shared" si="103"/>
        <v>0</v>
      </c>
      <c r="K127" s="13">
        <v>0</v>
      </c>
      <c r="L127" s="17">
        <f t="shared" si="104"/>
        <v>0</v>
      </c>
      <c r="M127" s="13">
        <v>0</v>
      </c>
      <c r="N127" s="17">
        <f t="shared" si="105"/>
        <v>0</v>
      </c>
      <c r="O127" s="13">
        <v>0</v>
      </c>
      <c r="P127" s="17">
        <f t="shared" si="100"/>
        <v>0</v>
      </c>
      <c r="Q127" s="97">
        <f t="shared" si="101"/>
        <v>0</v>
      </c>
      <c r="R127" s="16">
        <f t="shared" si="102"/>
        <v>0</v>
      </c>
    </row>
    <row r="128" spans="1:18" x14ac:dyDescent="0.45">
      <c r="A128" s="13"/>
      <c r="B128" s="14"/>
      <c r="C128" s="14"/>
      <c r="D128" s="109"/>
      <c r="E128" s="109"/>
      <c r="F128" s="15">
        <v>0</v>
      </c>
      <c r="G128" s="13">
        <v>0</v>
      </c>
      <c r="H128" s="16">
        <f t="shared" ref="H128:H130" si="106">$F128*G128</f>
        <v>0</v>
      </c>
      <c r="I128" s="13">
        <v>0</v>
      </c>
      <c r="J128" s="16">
        <f t="shared" ref="J128:J130" si="107">I128*F128</f>
        <v>0</v>
      </c>
      <c r="K128" s="13">
        <v>0</v>
      </c>
      <c r="L128" s="17">
        <f t="shared" ref="L128:L130" si="108">K128*F128</f>
        <v>0</v>
      </c>
      <c r="M128" s="13">
        <v>0</v>
      </c>
      <c r="N128" s="17">
        <f>M128*F128</f>
        <v>0</v>
      </c>
      <c r="O128" s="13">
        <v>0</v>
      </c>
      <c r="P128" s="17">
        <f t="shared" si="100"/>
        <v>0</v>
      </c>
      <c r="Q128" s="97">
        <f t="shared" si="101"/>
        <v>0</v>
      </c>
      <c r="R128" s="16">
        <f t="shared" si="102"/>
        <v>0</v>
      </c>
    </row>
    <row r="129" spans="1:18" x14ac:dyDescent="0.45">
      <c r="A129" s="13"/>
      <c r="B129" s="14"/>
      <c r="C129" s="14"/>
      <c r="D129" s="109"/>
      <c r="E129" s="109"/>
      <c r="F129" s="15">
        <v>0</v>
      </c>
      <c r="G129" s="13">
        <v>0</v>
      </c>
      <c r="H129" s="16">
        <f t="shared" si="106"/>
        <v>0</v>
      </c>
      <c r="I129" s="13">
        <v>0</v>
      </c>
      <c r="J129" s="16">
        <f t="shared" si="107"/>
        <v>0</v>
      </c>
      <c r="K129" s="13">
        <v>0</v>
      </c>
      <c r="L129" s="17">
        <f t="shared" si="108"/>
        <v>0</v>
      </c>
      <c r="M129" s="13">
        <v>0</v>
      </c>
      <c r="N129" s="17">
        <f>M129*F129</f>
        <v>0</v>
      </c>
      <c r="O129" s="13">
        <v>0</v>
      </c>
      <c r="P129" s="17">
        <f t="shared" si="100"/>
        <v>0</v>
      </c>
      <c r="Q129" s="97">
        <f t="shared" si="101"/>
        <v>0</v>
      </c>
      <c r="R129" s="16">
        <f t="shared" si="102"/>
        <v>0</v>
      </c>
    </row>
    <row r="130" spans="1:18" x14ac:dyDescent="0.45">
      <c r="A130" s="13"/>
      <c r="B130" s="14"/>
      <c r="C130" s="14"/>
      <c r="D130" s="109"/>
      <c r="E130" s="109"/>
      <c r="F130" s="15">
        <v>0</v>
      </c>
      <c r="G130" s="13">
        <v>0</v>
      </c>
      <c r="H130" s="16">
        <f t="shared" si="106"/>
        <v>0</v>
      </c>
      <c r="I130" s="13">
        <v>0</v>
      </c>
      <c r="J130" s="16">
        <f t="shared" si="107"/>
        <v>0</v>
      </c>
      <c r="K130" s="13">
        <v>0</v>
      </c>
      <c r="L130" s="17">
        <f t="shared" si="108"/>
        <v>0</v>
      </c>
      <c r="M130" s="13">
        <v>0</v>
      </c>
      <c r="N130" s="17">
        <f>M130*F130</f>
        <v>0</v>
      </c>
      <c r="O130" s="13">
        <v>0</v>
      </c>
      <c r="P130" s="17">
        <f t="shared" si="100"/>
        <v>0</v>
      </c>
      <c r="Q130" s="97">
        <f t="shared" si="101"/>
        <v>0</v>
      </c>
      <c r="R130" s="16">
        <f t="shared" si="102"/>
        <v>0</v>
      </c>
    </row>
    <row r="131" spans="1:18" s="70" customFormat="1" ht="11.65" thickBot="1" x14ac:dyDescent="0.5">
      <c r="A131" s="202" t="s">
        <v>106</v>
      </c>
      <c r="B131" s="203"/>
      <c r="C131" s="203"/>
      <c r="D131" s="203"/>
      <c r="E131" s="203"/>
      <c r="F131" s="204"/>
      <c r="G131" s="98"/>
      <c r="H131" s="46">
        <f>SUM(H108:H130)</f>
        <v>0</v>
      </c>
      <c r="I131" s="98"/>
      <c r="J131" s="46">
        <f>SUM(J108:J130)</f>
        <v>0</v>
      </c>
      <c r="K131" s="99"/>
      <c r="L131" s="47">
        <f>SUM(L108:L130)</f>
        <v>0</v>
      </c>
      <c r="M131" s="100"/>
      <c r="N131" s="47">
        <f>SUM(N108:N130)</f>
        <v>0</v>
      </c>
      <c r="O131" s="100"/>
      <c r="P131" s="47">
        <f>SUM(P108:P130)</f>
        <v>0</v>
      </c>
      <c r="Q131" s="101"/>
      <c r="R131" s="46">
        <f>SUM(R108:R130)</f>
        <v>0</v>
      </c>
    </row>
    <row r="132" spans="1:18" s="70" customFormat="1" x14ac:dyDescent="0.45">
      <c r="A132" s="82" t="s">
        <v>52</v>
      </c>
      <c r="B132" s="82"/>
      <c r="C132" s="82"/>
      <c r="D132" s="82"/>
      <c r="E132" s="82"/>
      <c r="F132" s="110"/>
      <c r="G132" s="68"/>
      <c r="H132" s="16"/>
      <c r="I132" s="68"/>
      <c r="J132" s="16"/>
      <c r="K132" s="111"/>
      <c r="L132" s="17"/>
      <c r="M132" s="112"/>
      <c r="N132" s="17"/>
      <c r="O132" s="112"/>
      <c r="P132" s="17"/>
      <c r="Q132" s="113"/>
      <c r="R132" s="16"/>
    </row>
    <row r="133" spans="1:18" s="70" customFormat="1" ht="34.35" customHeight="1" x14ac:dyDescent="0.45">
      <c r="A133" s="108" t="s">
        <v>103</v>
      </c>
      <c r="B133" s="90" t="s">
        <v>104</v>
      </c>
      <c r="C133" s="90" t="s">
        <v>105</v>
      </c>
      <c r="D133" s="90" t="s">
        <v>107</v>
      </c>
      <c r="E133" s="90" t="s">
        <v>108</v>
      </c>
      <c r="F133" s="91"/>
      <c r="G133" s="92"/>
      <c r="H133" s="93"/>
      <c r="I133" s="92"/>
      <c r="J133" s="93"/>
      <c r="K133" s="94"/>
      <c r="L133" s="94"/>
      <c r="M133" s="95"/>
      <c r="N133" s="94"/>
      <c r="O133" s="95"/>
      <c r="P133" s="94"/>
      <c r="Q133" s="96"/>
      <c r="R133" s="93"/>
    </row>
    <row r="134" spans="1:18" x14ac:dyDescent="0.45">
      <c r="A134" s="13"/>
      <c r="B134" s="14"/>
      <c r="C134" s="14"/>
      <c r="D134" s="14"/>
      <c r="E134" s="57">
        <v>0</v>
      </c>
      <c r="F134" s="45">
        <f>D134*E134</f>
        <v>0</v>
      </c>
      <c r="G134" s="13">
        <v>0</v>
      </c>
      <c r="H134" s="16">
        <f t="shared" ref="H134:H156" si="109">$F134*G134</f>
        <v>0</v>
      </c>
      <c r="I134" s="13">
        <v>0</v>
      </c>
      <c r="J134" s="16">
        <f t="shared" ref="J134:J156" si="110">I134*F134</f>
        <v>0</v>
      </c>
      <c r="K134" s="13">
        <v>0</v>
      </c>
      <c r="L134" s="17">
        <f t="shared" ref="L134:L156" si="111">K134*F134</f>
        <v>0</v>
      </c>
      <c r="M134" s="13">
        <v>0</v>
      </c>
      <c r="N134" s="17">
        <f t="shared" ref="N134:N156" si="112">M134*F134</f>
        <v>0</v>
      </c>
      <c r="O134" s="13">
        <v>0</v>
      </c>
      <c r="P134" s="17">
        <f>F134*O134</f>
        <v>0</v>
      </c>
      <c r="Q134" s="97">
        <f>G134+I134+K134+M134+O134</f>
        <v>0</v>
      </c>
      <c r="R134" s="16">
        <f>H134+J134+L134+N134+P134</f>
        <v>0</v>
      </c>
    </row>
    <row r="135" spans="1:18" x14ac:dyDescent="0.45">
      <c r="A135" s="13"/>
      <c r="B135" s="14"/>
      <c r="C135" s="14"/>
      <c r="D135" s="14"/>
      <c r="E135" s="57">
        <v>0</v>
      </c>
      <c r="F135" s="45">
        <f t="shared" ref="F135:F144" si="113">D135*E135</f>
        <v>0</v>
      </c>
      <c r="G135" s="13">
        <v>0</v>
      </c>
      <c r="H135" s="16">
        <f t="shared" ref="H135:H144" si="114">$F135*G135</f>
        <v>0</v>
      </c>
      <c r="I135" s="13">
        <v>0</v>
      </c>
      <c r="J135" s="16">
        <f t="shared" ref="J135:J144" si="115">I135*F135</f>
        <v>0</v>
      </c>
      <c r="K135" s="13">
        <v>0</v>
      </c>
      <c r="L135" s="17">
        <f t="shared" ref="L135:L144" si="116">K135*F135</f>
        <v>0</v>
      </c>
      <c r="M135" s="13">
        <v>0</v>
      </c>
      <c r="N135" s="17">
        <f t="shared" ref="N135:N144" si="117">M135*F135</f>
        <v>0</v>
      </c>
      <c r="O135" s="13">
        <v>0</v>
      </c>
      <c r="P135" s="17">
        <f t="shared" ref="P135:P144" si="118">F135*O135</f>
        <v>0</v>
      </c>
      <c r="Q135" s="97">
        <f t="shared" ref="Q135:Q144" si="119">G135+I135+K135+M135+O135</f>
        <v>0</v>
      </c>
      <c r="R135" s="16">
        <f t="shared" ref="R135:R144" si="120">H135+J135+L135+N135+P135</f>
        <v>0</v>
      </c>
    </row>
    <row r="136" spans="1:18" x14ac:dyDescent="0.45">
      <c r="A136" s="13"/>
      <c r="B136" s="14"/>
      <c r="C136" s="14"/>
      <c r="D136" s="14"/>
      <c r="E136" s="57">
        <v>0</v>
      </c>
      <c r="F136" s="45">
        <f t="shared" si="113"/>
        <v>0</v>
      </c>
      <c r="G136" s="13">
        <v>0</v>
      </c>
      <c r="H136" s="16">
        <f t="shared" si="114"/>
        <v>0</v>
      </c>
      <c r="I136" s="13">
        <v>0</v>
      </c>
      <c r="J136" s="16">
        <f t="shared" si="115"/>
        <v>0</v>
      </c>
      <c r="K136" s="13">
        <v>0</v>
      </c>
      <c r="L136" s="17">
        <f t="shared" si="116"/>
        <v>0</v>
      </c>
      <c r="M136" s="13">
        <v>0</v>
      </c>
      <c r="N136" s="17">
        <f t="shared" si="117"/>
        <v>0</v>
      </c>
      <c r="O136" s="13">
        <v>0</v>
      </c>
      <c r="P136" s="17">
        <f t="shared" si="118"/>
        <v>0</v>
      </c>
      <c r="Q136" s="97">
        <f t="shared" si="119"/>
        <v>0</v>
      </c>
      <c r="R136" s="16">
        <f t="shared" si="120"/>
        <v>0</v>
      </c>
    </row>
    <row r="137" spans="1:18" x14ac:dyDescent="0.45">
      <c r="A137" s="13"/>
      <c r="B137" s="14"/>
      <c r="C137" s="14"/>
      <c r="D137" s="14"/>
      <c r="E137" s="57">
        <v>0</v>
      </c>
      <c r="F137" s="45">
        <f t="shared" si="113"/>
        <v>0</v>
      </c>
      <c r="G137" s="13">
        <v>0</v>
      </c>
      <c r="H137" s="16">
        <f t="shared" si="114"/>
        <v>0</v>
      </c>
      <c r="I137" s="13">
        <v>0</v>
      </c>
      <c r="J137" s="16">
        <f t="shared" si="115"/>
        <v>0</v>
      </c>
      <c r="K137" s="13">
        <v>0</v>
      </c>
      <c r="L137" s="17">
        <f t="shared" si="116"/>
        <v>0</v>
      </c>
      <c r="M137" s="13">
        <v>0</v>
      </c>
      <c r="N137" s="17">
        <f t="shared" si="117"/>
        <v>0</v>
      </c>
      <c r="O137" s="13">
        <v>0</v>
      </c>
      <c r="P137" s="17">
        <f t="shared" si="118"/>
        <v>0</v>
      </c>
      <c r="Q137" s="97">
        <f t="shared" si="119"/>
        <v>0</v>
      </c>
      <c r="R137" s="16">
        <f t="shared" si="120"/>
        <v>0</v>
      </c>
    </row>
    <row r="138" spans="1:18" x14ac:dyDescent="0.45">
      <c r="A138" s="13"/>
      <c r="B138" s="14"/>
      <c r="C138" s="14"/>
      <c r="D138" s="14"/>
      <c r="E138" s="57">
        <v>0</v>
      </c>
      <c r="F138" s="45">
        <f t="shared" si="113"/>
        <v>0</v>
      </c>
      <c r="G138" s="13">
        <v>0</v>
      </c>
      <c r="H138" s="16">
        <f t="shared" si="114"/>
        <v>0</v>
      </c>
      <c r="I138" s="13">
        <v>0</v>
      </c>
      <c r="J138" s="16">
        <f t="shared" si="115"/>
        <v>0</v>
      </c>
      <c r="K138" s="13">
        <v>0</v>
      </c>
      <c r="L138" s="17">
        <f t="shared" si="116"/>
        <v>0</v>
      </c>
      <c r="M138" s="13">
        <v>0</v>
      </c>
      <c r="N138" s="17">
        <f t="shared" si="117"/>
        <v>0</v>
      </c>
      <c r="O138" s="13">
        <v>0</v>
      </c>
      <c r="P138" s="17">
        <f t="shared" si="118"/>
        <v>0</v>
      </c>
      <c r="Q138" s="97">
        <f t="shared" si="119"/>
        <v>0</v>
      </c>
      <c r="R138" s="16">
        <f t="shared" si="120"/>
        <v>0</v>
      </c>
    </row>
    <row r="139" spans="1:18" x14ac:dyDescent="0.45">
      <c r="A139" s="13"/>
      <c r="B139" s="14"/>
      <c r="C139" s="14"/>
      <c r="D139" s="14"/>
      <c r="E139" s="57">
        <v>0</v>
      </c>
      <c r="F139" s="45">
        <f t="shared" si="113"/>
        <v>0</v>
      </c>
      <c r="G139" s="13">
        <v>0</v>
      </c>
      <c r="H139" s="16">
        <f t="shared" si="114"/>
        <v>0</v>
      </c>
      <c r="I139" s="13">
        <v>0</v>
      </c>
      <c r="J139" s="16">
        <f t="shared" si="115"/>
        <v>0</v>
      </c>
      <c r="K139" s="13">
        <v>0</v>
      </c>
      <c r="L139" s="17">
        <f t="shared" si="116"/>
        <v>0</v>
      </c>
      <c r="M139" s="13">
        <v>0</v>
      </c>
      <c r="N139" s="17">
        <f t="shared" si="117"/>
        <v>0</v>
      </c>
      <c r="O139" s="13">
        <v>0</v>
      </c>
      <c r="P139" s="17">
        <f t="shared" si="118"/>
        <v>0</v>
      </c>
      <c r="Q139" s="97">
        <f t="shared" si="119"/>
        <v>0</v>
      </c>
      <c r="R139" s="16">
        <f t="shared" si="120"/>
        <v>0</v>
      </c>
    </row>
    <row r="140" spans="1:18" x14ac:dyDescent="0.45">
      <c r="A140" s="13"/>
      <c r="B140" s="14"/>
      <c r="C140" s="14"/>
      <c r="D140" s="14"/>
      <c r="E140" s="57">
        <v>0</v>
      </c>
      <c r="F140" s="45">
        <f t="shared" si="113"/>
        <v>0</v>
      </c>
      <c r="G140" s="13">
        <v>0</v>
      </c>
      <c r="H140" s="16">
        <f t="shared" si="114"/>
        <v>0</v>
      </c>
      <c r="I140" s="13">
        <v>0</v>
      </c>
      <c r="J140" s="16">
        <f t="shared" si="115"/>
        <v>0</v>
      </c>
      <c r="K140" s="13">
        <v>0</v>
      </c>
      <c r="L140" s="17">
        <f t="shared" si="116"/>
        <v>0</v>
      </c>
      <c r="M140" s="13">
        <v>0</v>
      </c>
      <c r="N140" s="17">
        <f t="shared" si="117"/>
        <v>0</v>
      </c>
      <c r="O140" s="13">
        <v>0</v>
      </c>
      <c r="P140" s="17">
        <f t="shared" si="118"/>
        <v>0</v>
      </c>
      <c r="Q140" s="97">
        <f t="shared" si="119"/>
        <v>0</v>
      </c>
      <c r="R140" s="16">
        <f t="shared" si="120"/>
        <v>0</v>
      </c>
    </row>
    <row r="141" spans="1:18" x14ac:dyDescent="0.45">
      <c r="A141" s="13"/>
      <c r="B141" s="14"/>
      <c r="C141" s="14"/>
      <c r="D141" s="14"/>
      <c r="E141" s="57">
        <v>0</v>
      </c>
      <c r="F141" s="45">
        <f t="shared" si="113"/>
        <v>0</v>
      </c>
      <c r="G141" s="13">
        <v>0</v>
      </c>
      <c r="H141" s="16">
        <f t="shared" si="114"/>
        <v>0</v>
      </c>
      <c r="I141" s="13">
        <v>0</v>
      </c>
      <c r="J141" s="16">
        <f t="shared" si="115"/>
        <v>0</v>
      </c>
      <c r="K141" s="13">
        <v>0</v>
      </c>
      <c r="L141" s="17">
        <f t="shared" si="116"/>
        <v>0</v>
      </c>
      <c r="M141" s="13">
        <v>0</v>
      </c>
      <c r="N141" s="17">
        <f t="shared" si="117"/>
        <v>0</v>
      </c>
      <c r="O141" s="13">
        <v>0</v>
      </c>
      <c r="P141" s="17">
        <f t="shared" si="118"/>
        <v>0</v>
      </c>
      <c r="Q141" s="97">
        <f t="shared" si="119"/>
        <v>0</v>
      </c>
      <c r="R141" s="16">
        <f t="shared" si="120"/>
        <v>0</v>
      </c>
    </row>
    <row r="142" spans="1:18" x14ac:dyDescent="0.45">
      <c r="A142" s="13"/>
      <c r="B142" s="14"/>
      <c r="C142" s="14"/>
      <c r="D142" s="14"/>
      <c r="E142" s="57">
        <v>0</v>
      </c>
      <c r="F142" s="45">
        <f t="shared" si="113"/>
        <v>0</v>
      </c>
      <c r="G142" s="13">
        <v>0</v>
      </c>
      <c r="H142" s="16">
        <f t="shared" si="114"/>
        <v>0</v>
      </c>
      <c r="I142" s="13">
        <v>0</v>
      </c>
      <c r="J142" s="16">
        <f t="shared" si="115"/>
        <v>0</v>
      </c>
      <c r="K142" s="13">
        <v>0</v>
      </c>
      <c r="L142" s="17">
        <f t="shared" si="116"/>
        <v>0</v>
      </c>
      <c r="M142" s="13">
        <v>0</v>
      </c>
      <c r="N142" s="17">
        <f t="shared" si="117"/>
        <v>0</v>
      </c>
      <c r="O142" s="13">
        <v>0</v>
      </c>
      <c r="P142" s="17">
        <f t="shared" si="118"/>
        <v>0</v>
      </c>
      <c r="Q142" s="97">
        <f t="shared" si="119"/>
        <v>0</v>
      </c>
      <c r="R142" s="16">
        <f t="shared" si="120"/>
        <v>0</v>
      </c>
    </row>
    <row r="143" spans="1:18" x14ac:dyDescent="0.45">
      <c r="A143" s="13"/>
      <c r="B143" s="14"/>
      <c r="C143" s="14"/>
      <c r="D143" s="14"/>
      <c r="E143" s="57">
        <v>0</v>
      </c>
      <c r="F143" s="45">
        <f t="shared" si="113"/>
        <v>0</v>
      </c>
      <c r="G143" s="13">
        <v>0</v>
      </c>
      <c r="H143" s="16">
        <f t="shared" si="114"/>
        <v>0</v>
      </c>
      <c r="I143" s="13">
        <v>0</v>
      </c>
      <c r="J143" s="16">
        <f t="shared" si="115"/>
        <v>0</v>
      </c>
      <c r="K143" s="13">
        <v>0</v>
      </c>
      <c r="L143" s="17">
        <f t="shared" si="116"/>
        <v>0</v>
      </c>
      <c r="M143" s="13">
        <v>0</v>
      </c>
      <c r="N143" s="17">
        <f t="shared" si="117"/>
        <v>0</v>
      </c>
      <c r="O143" s="13">
        <v>0</v>
      </c>
      <c r="P143" s="17">
        <f t="shared" si="118"/>
        <v>0</v>
      </c>
      <c r="Q143" s="97">
        <f t="shared" si="119"/>
        <v>0</v>
      </c>
      <c r="R143" s="16">
        <f t="shared" si="120"/>
        <v>0</v>
      </c>
    </row>
    <row r="144" spans="1:18" x14ac:dyDescent="0.45">
      <c r="A144" s="13"/>
      <c r="B144" s="14"/>
      <c r="C144" s="14"/>
      <c r="D144" s="14"/>
      <c r="E144" s="57">
        <v>0</v>
      </c>
      <c r="F144" s="45">
        <f t="shared" si="113"/>
        <v>0</v>
      </c>
      <c r="G144" s="13">
        <v>0</v>
      </c>
      <c r="H144" s="16">
        <f t="shared" si="114"/>
        <v>0</v>
      </c>
      <c r="I144" s="13">
        <v>0</v>
      </c>
      <c r="J144" s="16">
        <f t="shared" si="115"/>
        <v>0</v>
      </c>
      <c r="K144" s="13">
        <v>0</v>
      </c>
      <c r="L144" s="17">
        <f t="shared" si="116"/>
        <v>0</v>
      </c>
      <c r="M144" s="13">
        <v>0</v>
      </c>
      <c r="N144" s="17">
        <f t="shared" si="117"/>
        <v>0</v>
      </c>
      <c r="O144" s="13">
        <v>0</v>
      </c>
      <c r="P144" s="17">
        <f t="shared" si="118"/>
        <v>0</v>
      </c>
      <c r="Q144" s="97">
        <f t="shared" si="119"/>
        <v>0</v>
      </c>
      <c r="R144" s="16">
        <f t="shared" si="120"/>
        <v>0</v>
      </c>
    </row>
    <row r="145" spans="1:18" x14ac:dyDescent="0.45">
      <c r="A145" s="13"/>
      <c r="B145" s="14"/>
      <c r="C145" s="14"/>
      <c r="E145" s="57">
        <v>0</v>
      </c>
      <c r="F145" s="45">
        <f t="shared" ref="F145:F156" si="121">D145*E145</f>
        <v>0</v>
      </c>
      <c r="G145" s="13">
        <v>0</v>
      </c>
      <c r="H145" s="16">
        <f t="shared" si="109"/>
        <v>0</v>
      </c>
      <c r="I145" s="13">
        <v>0</v>
      </c>
      <c r="J145" s="16">
        <f t="shared" si="110"/>
        <v>0</v>
      </c>
      <c r="K145" s="13">
        <v>0</v>
      </c>
      <c r="L145" s="17">
        <f t="shared" si="111"/>
        <v>0</v>
      </c>
      <c r="M145" s="13">
        <v>0</v>
      </c>
      <c r="N145" s="17">
        <f t="shared" si="112"/>
        <v>0</v>
      </c>
      <c r="O145" s="13">
        <v>0</v>
      </c>
      <c r="P145" s="17">
        <f t="shared" ref="P145:P156" si="122">F145*O145</f>
        <v>0</v>
      </c>
      <c r="Q145" s="97">
        <f t="shared" ref="Q145:Q156" si="123">G145+I145+K145+M145+O145</f>
        <v>0</v>
      </c>
      <c r="R145" s="16">
        <f t="shared" ref="R145:R156" si="124">H145+J145+L145+N145+P145</f>
        <v>0</v>
      </c>
    </row>
    <row r="146" spans="1:18" x14ac:dyDescent="0.45">
      <c r="A146" s="13"/>
      <c r="B146" s="14"/>
      <c r="C146" s="14"/>
      <c r="D146" s="14"/>
      <c r="E146" s="57">
        <v>0</v>
      </c>
      <c r="F146" s="45">
        <f t="shared" si="121"/>
        <v>0</v>
      </c>
      <c r="G146" s="13">
        <v>0</v>
      </c>
      <c r="H146" s="16">
        <f t="shared" si="109"/>
        <v>0</v>
      </c>
      <c r="I146" s="13">
        <v>0</v>
      </c>
      <c r="J146" s="16">
        <f t="shared" si="110"/>
        <v>0</v>
      </c>
      <c r="K146" s="13">
        <v>0</v>
      </c>
      <c r="L146" s="17">
        <f t="shared" si="111"/>
        <v>0</v>
      </c>
      <c r="M146" s="13">
        <v>0</v>
      </c>
      <c r="N146" s="17">
        <f t="shared" si="112"/>
        <v>0</v>
      </c>
      <c r="O146" s="13">
        <v>0</v>
      </c>
      <c r="P146" s="17">
        <f t="shared" si="122"/>
        <v>0</v>
      </c>
      <c r="Q146" s="97">
        <f t="shared" si="123"/>
        <v>0</v>
      </c>
      <c r="R146" s="16">
        <f t="shared" si="124"/>
        <v>0</v>
      </c>
    </row>
    <row r="147" spans="1:18" x14ac:dyDescent="0.45">
      <c r="A147" s="13"/>
      <c r="B147" s="14"/>
      <c r="C147" s="14"/>
      <c r="D147" s="14"/>
      <c r="E147" s="57">
        <v>0</v>
      </c>
      <c r="F147" s="45">
        <f t="shared" si="121"/>
        <v>0</v>
      </c>
      <c r="G147" s="13">
        <v>0</v>
      </c>
      <c r="H147" s="16">
        <f t="shared" si="109"/>
        <v>0</v>
      </c>
      <c r="I147" s="13">
        <v>0</v>
      </c>
      <c r="J147" s="16">
        <f t="shared" si="110"/>
        <v>0</v>
      </c>
      <c r="K147" s="13">
        <v>0</v>
      </c>
      <c r="L147" s="17">
        <f t="shared" si="111"/>
        <v>0</v>
      </c>
      <c r="M147" s="13">
        <v>0</v>
      </c>
      <c r="N147" s="17">
        <f t="shared" si="112"/>
        <v>0</v>
      </c>
      <c r="O147" s="13">
        <v>0</v>
      </c>
      <c r="P147" s="17">
        <f t="shared" si="122"/>
        <v>0</v>
      </c>
      <c r="Q147" s="97">
        <f t="shared" si="123"/>
        <v>0</v>
      </c>
      <c r="R147" s="16">
        <f t="shared" si="124"/>
        <v>0</v>
      </c>
    </row>
    <row r="148" spans="1:18" x14ac:dyDescent="0.45">
      <c r="A148" s="13"/>
      <c r="B148" s="14"/>
      <c r="C148" s="14"/>
      <c r="D148" s="14"/>
      <c r="E148" s="57">
        <v>0</v>
      </c>
      <c r="F148" s="45">
        <f t="shared" si="121"/>
        <v>0</v>
      </c>
      <c r="G148" s="13">
        <v>0</v>
      </c>
      <c r="H148" s="16">
        <f t="shared" si="109"/>
        <v>0</v>
      </c>
      <c r="I148" s="13">
        <v>0</v>
      </c>
      <c r="J148" s="16">
        <f t="shared" si="110"/>
        <v>0</v>
      </c>
      <c r="K148" s="13">
        <v>0</v>
      </c>
      <c r="L148" s="17">
        <f t="shared" si="111"/>
        <v>0</v>
      </c>
      <c r="M148" s="13">
        <v>0</v>
      </c>
      <c r="N148" s="17">
        <f t="shared" si="112"/>
        <v>0</v>
      </c>
      <c r="O148" s="13">
        <v>0</v>
      </c>
      <c r="P148" s="17">
        <f t="shared" si="122"/>
        <v>0</v>
      </c>
      <c r="Q148" s="97">
        <f t="shared" si="123"/>
        <v>0</v>
      </c>
      <c r="R148" s="16">
        <f t="shared" si="124"/>
        <v>0</v>
      </c>
    </row>
    <row r="149" spans="1:18" x14ac:dyDescent="0.45">
      <c r="A149" s="13"/>
      <c r="B149" s="14"/>
      <c r="C149" s="14"/>
      <c r="D149" s="14"/>
      <c r="E149" s="57">
        <v>0</v>
      </c>
      <c r="F149" s="45">
        <f t="shared" si="121"/>
        <v>0</v>
      </c>
      <c r="G149" s="13">
        <v>0</v>
      </c>
      <c r="H149" s="16">
        <f t="shared" si="109"/>
        <v>0</v>
      </c>
      <c r="I149" s="13">
        <v>0</v>
      </c>
      <c r="J149" s="16">
        <f t="shared" si="110"/>
        <v>0</v>
      </c>
      <c r="K149" s="13">
        <v>0</v>
      </c>
      <c r="L149" s="17">
        <f t="shared" si="111"/>
        <v>0</v>
      </c>
      <c r="M149" s="13">
        <v>0</v>
      </c>
      <c r="N149" s="17">
        <f t="shared" si="112"/>
        <v>0</v>
      </c>
      <c r="O149" s="13">
        <v>0</v>
      </c>
      <c r="P149" s="17">
        <f t="shared" si="122"/>
        <v>0</v>
      </c>
      <c r="Q149" s="97">
        <f t="shared" si="123"/>
        <v>0</v>
      </c>
      <c r="R149" s="16">
        <f t="shared" si="124"/>
        <v>0</v>
      </c>
    </row>
    <row r="150" spans="1:18" x14ac:dyDescent="0.45">
      <c r="A150" s="13"/>
      <c r="B150" s="14"/>
      <c r="C150" s="14"/>
      <c r="D150" s="14"/>
      <c r="E150" s="57">
        <v>0</v>
      </c>
      <c r="F150" s="45">
        <f t="shared" si="121"/>
        <v>0</v>
      </c>
      <c r="G150" s="13">
        <v>0</v>
      </c>
      <c r="H150" s="16">
        <f t="shared" ref="H150" si="125">$F150*G150</f>
        <v>0</v>
      </c>
      <c r="I150" s="13">
        <v>0</v>
      </c>
      <c r="J150" s="16">
        <f t="shared" ref="J150" si="126">I150*F150</f>
        <v>0</v>
      </c>
      <c r="K150" s="13">
        <v>0</v>
      </c>
      <c r="L150" s="17">
        <f t="shared" ref="L150" si="127">K150*F150</f>
        <v>0</v>
      </c>
      <c r="M150" s="13">
        <v>0</v>
      </c>
      <c r="N150" s="17">
        <f t="shared" ref="N150" si="128">M150*F150</f>
        <v>0</v>
      </c>
      <c r="O150" s="13">
        <v>0</v>
      </c>
      <c r="P150" s="17">
        <f t="shared" si="122"/>
        <v>0</v>
      </c>
      <c r="Q150" s="97">
        <f t="shared" ref="Q150" si="129">G150+I150+K150+M150+O150</f>
        <v>0</v>
      </c>
      <c r="R150" s="16">
        <f t="shared" ref="R150" si="130">H150+J150+L150+N150+P150</f>
        <v>0</v>
      </c>
    </row>
    <row r="151" spans="1:18" x14ac:dyDescent="0.45">
      <c r="A151" s="13"/>
      <c r="B151" s="14"/>
      <c r="C151" s="14"/>
      <c r="D151" s="14"/>
      <c r="E151" s="57">
        <v>0</v>
      </c>
      <c r="F151" s="45">
        <f t="shared" si="121"/>
        <v>0</v>
      </c>
      <c r="G151" s="13">
        <v>0</v>
      </c>
      <c r="H151" s="16">
        <f t="shared" si="109"/>
        <v>0</v>
      </c>
      <c r="I151" s="13">
        <v>0</v>
      </c>
      <c r="J151" s="16">
        <f t="shared" si="110"/>
        <v>0</v>
      </c>
      <c r="K151" s="13">
        <v>0</v>
      </c>
      <c r="L151" s="17">
        <f t="shared" si="111"/>
        <v>0</v>
      </c>
      <c r="M151" s="13">
        <v>0</v>
      </c>
      <c r="N151" s="17">
        <f t="shared" si="112"/>
        <v>0</v>
      </c>
      <c r="O151" s="13">
        <v>0</v>
      </c>
      <c r="P151" s="17">
        <f t="shared" si="122"/>
        <v>0</v>
      </c>
      <c r="Q151" s="97">
        <f t="shared" si="123"/>
        <v>0</v>
      </c>
      <c r="R151" s="16">
        <f t="shared" si="124"/>
        <v>0</v>
      </c>
    </row>
    <row r="152" spans="1:18" x14ac:dyDescent="0.45">
      <c r="A152" s="13"/>
      <c r="B152" s="14"/>
      <c r="C152" s="14"/>
      <c r="D152" s="14"/>
      <c r="E152" s="57">
        <v>0</v>
      </c>
      <c r="F152" s="45">
        <f t="shared" si="121"/>
        <v>0</v>
      </c>
      <c r="G152" s="13">
        <v>0</v>
      </c>
      <c r="H152" s="16">
        <f t="shared" si="109"/>
        <v>0</v>
      </c>
      <c r="I152" s="13">
        <v>0</v>
      </c>
      <c r="J152" s="16">
        <f t="shared" si="110"/>
        <v>0</v>
      </c>
      <c r="K152" s="13">
        <v>0</v>
      </c>
      <c r="L152" s="17">
        <f t="shared" si="111"/>
        <v>0</v>
      </c>
      <c r="M152" s="13">
        <v>0</v>
      </c>
      <c r="N152" s="17">
        <f t="shared" si="112"/>
        <v>0</v>
      </c>
      <c r="O152" s="13">
        <v>0</v>
      </c>
      <c r="P152" s="17">
        <f t="shared" si="122"/>
        <v>0</v>
      </c>
      <c r="Q152" s="97">
        <f t="shared" si="123"/>
        <v>0</v>
      </c>
      <c r="R152" s="16">
        <f t="shared" si="124"/>
        <v>0</v>
      </c>
    </row>
    <row r="153" spans="1:18" x14ac:dyDescent="0.45">
      <c r="A153" s="13"/>
      <c r="B153" s="14"/>
      <c r="C153" s="14"/>
      <c r="D153" s="14"/>
      <c r="E153" s="57">
        <v>0</v>
      </c>
      <c r="F153" s="45">
        <f t="shared" si="121"/>
        <v>0</v>
      </c>
      <c r="G153" s="13">
        <v>0</v>
      </c>
      <c r="H153" s="16">
        <f t="shared" si="109"/>
        <v>0</v>
      </c>
      <c r="I153" s="13">
        <v>0</v>
      </c>
      <c r="J153" s="16">
        <f t="shared" si="110"/>
        <v>0</v>
      </c>
      <c r="K153" s="13">
        <v>0</v>
      </c>
      <c r="L153" s="17">
        <f t="shared" si="111"/>
        <v>0</v>
      </c>
      <c r="M153" s="13">
        <v>0</v>
      </c>
      <c r="N153" s="17">
        <f t="shared" si="112"/>
        <v>0</v>
      </c>
      <c r="O153" s="13">
        <v>0</v>
      </c>
      <c r="P153" s="17">
        <f t="shared" si="122"/>
        <v>0</v>
      </c>
      <c r="Q153" s="97">
        <f t="shared" si="123"/>
        <v>0</v>
      </c>
      <c r="R153" s="16">
        <f t="shared" si="124"/>
        <v>0</v>
      </c>
    </row>
    <row r="154" spans="1:18" x14ac:dyDescent="0.45">
      <c r="A154" s="13"/>
      <c r="B154" s="14"/>
      <c r="C154" s="14"/>
      <c r="D154" s="14"/>
      <c r="E154" s="57">
        <v>0</v>
      </c>
      <c r="F154" s="45">
        <f t="shared" si="121"/>
        <v>0</v>
      </c>
      <c r="G154" s="13">
        <v>0</v>
      </c>
      <c r="H154" s="16">
        <f t="shared" si="109"/>
        <v>0</v>
      </c>
      <c r="I154" s="13">
        <v>0</v>
      </c>
      <c r="J154" s="16">
        <f t="shared" si="110"/>
        <v>0</v>
      </c>
      <c r="K154" s="13">
        <v>0</v>
      </c>
      <c r="L154" s="17">
        <f t="shared" si="111"/>
        <v>0</v>
      </c>
      <c r="M154" s="13">
        <v>0</v>
      </c>
      <c r="N154" s="17">
        <f t="shared" si="112"/>
        <v>0</v>
      </c>
      <c r="O154" s="13">
        <v>0</v>
      </c>
      <c r="P154" s="17">
        <f t="shared" si="122"/>
        <v>0</v>
      </c>
      <c r="Q154" s="97">
        <f t="shared" si="123"/>
        <v>0</v>
      </c>
      <c r="R154" s="16">
        <f t="shared" si="124"/>
        <v>0</v>
      </c>
    </row>
    <row r="155" spans="1:18" x14ac:dyDescent="0.45">
      <c r="A155" s="13"/>
      <c r="B155" s="14"/>
      <c r="C155" s="14"/>
      <c r="D155" s="14"/>
      <c r="E155" s="57">
        <v>0</v>
      </c>
      <c r="F155" s="45">
        <f t="shared" si="121"/>
        <v>0</v>
      </c>
      <c r="G155" s="13">
        <v>0</v>
      </c>
      <c r="H155" s="16">
        <f t="shared" si="109"/>
        <v>0</v>
      </c>
      <c r="I155" s="13">
        <v>0</v>
      </c>
      <c r="J155" s="16">
        <f t="shared" si="110"/>
        <v>0</v>
      </c>
      <c r="K155" s="13">
        <v>0</v>
      </c>
      <c r="L155" s="17">
        <f t="shared" si="111"/>
        <v>0</v>
      </c>
      <c r="M155" s="13">
        <v>0</v>
      </c>
      <c r="N155" s="17">
        <f t="shared" si="112"/>
        <v>0</v>
      </c>
      <c r="O155" s="13">
        <v>0</v>
      </c>
      <c r="P155" s="17">
        <f t="shared" si="122"/>
        <v>0</v>
      </c>
      <c r="Q155" s="97">
        <f t="shared" si="123"/>
        <v>0</v>
      </c>
      <c r="R155" s="16">
        <f t="shared" si="124"/>
        <v>0</v>
      </c>
    </row>
    <row r="156" spans="1:18" ht="11.65" thickBot="1" x14ac:dyDescent="0.5">
      <c r="A156" s="13"/>
      <c r="B156" s="14"/>
      <c r="C156" s="14"/>
      <c r="D156" s="14"/>
      <c r="E156" s="57">
        <v>0</v>
      </c>
      <c r="F156" s="45">
        <f t="shared" si="121"/>
        <v>0</v>
      </c>
      <c r="G156" s="13">
        <v>0</v>
      </c>
      <c r="H156" s="16">
        <f t="shared" si="109"/>
        <v>0</v>
      </c>
      <c r="I156" s="13">
        <v>0</v>
      </c>
      <c r="J156" s="16">
        <f t="shared" si="110"/>
        <v>0</v>
      </c>
      <c r="K156" s="13">
        <v>0</v>
      </c>
      <c r="L156" s="17">
        <f t="shared" si="111"/>
        <v>0</v>
      </c>
      <c r="M156" s="13">
        <v>0</v>
      </c>
      <c r="N156" s="17">
        <f t="shared" si="112"/>
        <v>0</v>
      </c>
      <c r="O156" s="13">
        <v>0</v>
      </c>
      <c r="P156" s="17">
        <f t="shared" si="122"/>
        <v>0</v>
      </c>
      <c r="Q156" s="97">
        <f t="shared" si="123"/>
        <v>0</v>
      </c>
      <c r="R156" s="16">
        <f t="shared" si="124"/>
        <v>0</v>
      </c>
    </row>
    <row r="157" spans="1:18" s="70" customFormat="1" ht="11.65" thickBot="1" x14ac:dyDescent="0.5">
      <c r="A157" s="202" t="s">
        <v>109</v>
      </c>
      <c r="B157" s="203"/>
      <c r="C157" s="203"/>
      <c r="D157" s="203"/>
      <c r="E157" s="203"/>
      <c r="F157" s="204"/>
      <c r="G157" s="98"/>
      <c r="H157" s="46">
        <f>SUM(H134:H156)</f>
        <v>0</v>
      </c>
      <c r="I157" s="98"/>
      <c r="J157" s="46">
        <f>SUM(J134:J156)</f>
        <v>0</v>
      </c>
      <c r="K157" s="99"/>
      <c r="L157" s="47">
        <f>SUM(L134:L156)</f>
        <v>0</v>
      </c>
      <c r="M157" s="100"/>
      <c r="N157" s="47">
        <f>SUM(N134:N156)</f>
        <v>0</v>
      </c>
      <c r="O157" s="100"/>
      <c r="P157" s="47">
        <f>SUM(P134:P156)</f>
        <v>0</v>
      </c>
      <c r="Q157" s="101"/>
      <c r="R157" s="46">
        <f>SUM(R134:R156)</f>
        <v>0</v>
      </c>
    </row>
    <row r="158" spans="1:18" s="70" customFormat="1" x14ac:dyDescent="0.45">
      <c r="A158" s="82" t="s">
        <v>54</v>
      </c>
      <c r="B158" s="82"/>
      <c r="C158" s="82"/>
      <c r="D158" s="82"/>
      <c r="E158" s="82"/>
      <c r="F158" s="110"/>
      <c r="G158" s="68"/>
      <c r="H158" s="16"/>
      <c r="I158" s="68"/>
      <c r="J158" s="16"/>
      <c r="K158" s="111"/>
      <c r="L158" s="17"/>
      <c r="M158" s="112"/>
      <c r="N158" s="17"/>
      <c r="O158" s="112"/>
      <c r="P158" s="17"/>
      <c r="Q158" s="113"/>
      <c r="R158" s="16"/>
    </row>
    <row r="159" spans="1:18" s="70" customFormat="1" ht="34.35" customHeight="1" x14ac:dyDescent="0.45">
      <c r="A159" s="108" t="s">
        <v>110</v>
      </c>
      <c r="B159" s="90" t="s">
        <v>99</v>
      </c>
      <c r="C159" s="90" t="s">
        <v>107</v>
      </c>
      <c r="D159" s="90" t="s">
        <v>108</v>
      </c>
      <c r="E159" s="90"/>
      <c r="F159" s="91"/>
      <c r="G159" s="92"/>
      <c r="H159" s="93"/>
      <c r="I159" s="92"/>
      <c r="J159" s="93"/>
      <c r="K159" s="94"/>
      <c r="L159" s="94"/>
      <c r="M159" s="95"/>
      <c r="N159" s="94"/>
      <c r="O159" s="95"/>
      <c r="P159" s="94"/>
      <c r="Q159" s="96"/>
      <c r="R159" s="93"/>
    </row>
    <row r="160" spans="1:18" x14ac:dyDescent="0.45">
      <c r="A160" s="13"/>
      <c r="B160" s="14"/>
      <c r="C160" s="14"/>
      <c r="D160" s="14"/>
      <c r="E160" s="109"/>
      <c r="F160" s="45">
        <f>C160*D160</f>
        <v>0</v>
      </c>
      <c r="G160" s="13">
        <v>0</v>
      </c>
      <c r="H160" s="16">
        <f>$F160*G160</f>
        <v>0</v>
      </c>
      <c r="I160" s="13">
        <v>0</v>
      </c>
      <c r="J160" s="16">
        <f>I160*F160</f>
        <v>0</v>
      </c>
      <c r="K160" s="13">
        <v>0</v>
      </c>
      <c r="L160" s="17">
        <f>K160*F160</f>
        <v>0</v>
      </c>
      <c r="M160" s="13">
        <v>0</v>
      </c>
      <c r="N160" s="17">
        <f>M160*F160</f>
        <v>0</v>
      </c>
      <c r="O160" s="13">
        <v>0</v>
      </c>
      <c r="P160" s="17">
        <f>F160*O160</f>
        <v>0</v>
      </c>
      <c r="Q160" s="97">
        <f>G160+I160+K160+M160+O160</f>
        <v>0</v>
      </c>
      <c r="R160" s="16">
        <f>H160+J160+L160+N160+P160</f>
        <v>0</v>
      </c>
    </row>
    <row r="161" spans="1:18" x14ac:dyDescent="0.45">
      <c r="A161" s="13"/>
      <c r="B161" s="14"/>
      <c r="C161" s="14"/>
      <c r="D161" s="14"/>
      <c r="E161" s="109"/>
      <c r="F161" s="45">
        <f t="shared" ref="F161:F163" si="131">C161*D161</f>
        <v>0</v>
      </c>
      <c r="G161" s="13">
        <v>0</v>
      </c>
      <c r="H161" s="16">
        <f t="shared" ref="H161:H163" si="132">$F161*G161</f>
        <v>0</v>
      </c>
      <c r="I161" s="13">
        <v>0</v>
      </c>
      <c r="J161" s="16">
        <f t="shared" ref="J161:J163" si="133">I161*F161</f>
        <v>0</v>
      </c>
      <c r="K161" s="13">
        <v>0</v>
      </c>
      <c r="L161" s="17">
        <f t="shared" ref="L161:L163" si="134">K161*F161</f>
        <v>0</v>
      </c>
      <c r="M161" s="13">
        <v>0</v>
      </c>
      <c r="N161" s="17">
        <f t="shared" ref="N161:N163" si="135">M161*F161</f>
        <v>0</v>
      </c>
      <c r="O161" s="13">
        <v>0</v>
      </c>
      <c r="P161" s="17">
        <f t="shared" ref="P161:P163" si="136">F161*O161</f>
        <v>0</v>
      </c>
      <c r="Q161" s="97">
        <f t="shared" ref="Q161:Q163" si="137">G161+I161+K161+M161+O161</f>
        <v>0</v>
      </c>
      <c r="R161" s="16">
        <f t="shared" ref="R161:R163" si="138">H161+J161+L161+N161+P161</f>
        <v>0</v>
      </c>
    </row>
    <row r="162" spans="1:18" x14ac:dyDescent="0.45">
      <c r="A162" s="13"/>
      <c r="B162" s="14"/>
      <c r="C162" s="14"/>
      <c r="D162" s="14"/>
      <c r="E162" s="109"/>
      <c r="F162" s="45">
        <f t="shared" si="131"/>
        <v>0</v>
      </c>
      <c r="G162" s="13">
        <v>0</v>
      </c>
      <c r="H162" s="16">
        <f t="shared" si="132"/>
        <v>0</v>
      </c>
      <c r="I162" s="13">
        <v>0</v>
      </c>
      <c r="J162" s="16">
        <f t="shared" si="133"/>
        <v>0</v>
      </c>
      <c r="K162" s="13">
        <v>0</v>
      </c>
      <c r="L162" s="17">
        <f t="shared" si="134"/>
        <v>0</v>
      </c>
      <c r="M162" s="13">
        <v>0</v>
      </c>
      <c r="N162" s="17">
        <f t="shared" si="135"/>
        <v>0</v>
      </c>
      <c r="O162" s="13">
        <v>0</v>
      </c>
      <c r="P162" s="17">
        <f t="shared" si="136"/>
        <v>0</v>
      </c>
      <c r="Q162" s="97">
        <f t="shared" si="137"/>
        <v>0</v>
      </c>
      <c r="R162" s="16">
        <f t="shared" si="138"/>
        <v>0</v>
      </c>
    </row>
    <row r="163" spans="1:18" x14ac:dyDescent="0.45">
      <c r="A163" s="13"/>
      <c r="B163" s="14"/>
      <c r="C163" s="14"/>
      <c r="D163" s="14"/>
      <c r="E163" s="109"/>
      <c r="F163" s="45">
        <f t="shared" si="131"/>
        <v>0</v>
      </c>
      <c r="G163" s="13">
        <v>0</v>
      </c>
      <c r="H163" s="16">
        <f t="shared" si="132"/>
        <v>0</v>
      </c>
      <c r="I163" s="13">
        <v>0</v>
      </c>
      <c r="J163" s="16">
        <f t="shared" si="133"/>
        <v>0</v>
      </c>
      <c r="K163" s="13">
        <v>0</v>
      </c>
      <c r="L163" s="17">
        <f t="shared" si="134"/>
        <v>0</v>
      </c>
      <c r="M163" s="13">
        <v>0</v>
      </c>
      <c r="N163" s="17">
        <f t="shared" si="135"/>
        <v>0</v>
      </c>
      <c r="O163" s="13">
        <v>0</v>
      </c>
      <c r="P163" s="17">
        <f t="shared" si="136"/>
        <v>0</v>
      </c>
      <c r="Q163" s="97">
        <f t="shared" si="137"/>
        <v>0</v>
      </c>
      <c r="R163" s="16">
        <f t="shared" si="138"/>
        <v>0</v>
      </c>
    </row>
    <row r="164" spans="1:18" x14ac:dyDescent="0.45">
      <c r="A164" s="13"/>
      <c r="B164" s="14"/>
      <c r="C164" s="14"/>
      <c r="D164" s="14"/>
      <c r="E164" s="109"/>
      <c r="F164" s="45">
        <f t="shared" ref="F164:F167" si="139">C164*D164</f>
        <v>0</v>
      </c>
      <c r="G164" s="13">
        <v>0</v>
      </c>
      <c r="H164" s="16">
        <f t="shared" ref="H164:H165" si="140">$F164*G164</f>
        <v>0</v>
      </c>
      <c r="I164" s="13">
        <v>0</v>
      </c>
      <c r="J164" s="16">
        <f t="shared" ref="J164:J165" si="141">I164*F164</f>
        <v>0</v>
      </c>
      <c r="K164" s="13">
        <v>0</v>
      </c>
      <c r="L164" s="17">
        <f t="shared" ref="L164:L165" si="142">K164*F164</f>
        <v>0</v>
      </c>
      <c r="M164" s="13">
        <v>0</v>
      </c>
      <c r="N164" s="17">
        <f t="shared" ref="N164:N165" si="143">M164*F164</f>
        <v>0</v>
      </c>
      <c r="O164" s="13">
        <v>0</v>
      </c>
      <c r="P164" s="17">
        <f t="shared" ref="P164:P167" si="144">F164*O164</f>
        <v>0</v>
      </c>
      <c r="Q164" s="97">
        <f t="shared" ref="Q164:Q167" si="145">G164+I164+K164+M164+O164</f>
        <v>0</v>
      </c>
      <c r="R164" s="16">
        <f t="shared" ref="R164:R167" si="146">H164+J164+L164+N164+P164</f>
        <v>0</v>
      </c>
    </row>
    <row r="165" spans="1:18" x14ac:dyDescent="0.45">
      <c r="A165" s="13"/>
      <c r="B165" s="14"/>
      <c r="C165" s="14"/>
      <c r="D165" s="14"/>
      <c r="E165" s="109"/>
      <c r="F165" s="45">
        <f t="shared" si="139"/>
        <v>0</v>
      </c>
      <c r="G165" s="13">
        <v>0</v>
      </c>
      <c r="H165" s="16">
        <f t="shared" si="140"/>
        <v>0</v>
      </c>
      <c r="I165" s="13">
        <v>0</v>
      </c>
      <c r="J165" s="16">
        <f t="shared" si="141"/>
        <v>0</v>
      </c>
      <c r="K165" s="13">
        <v>0</v>
      </c>
      <c r="L165" s="17">
        <f t="shared" si="142"/>
        <v>0</v>
      </c>
      <c r="M165" s="13">
        <v>0</v>
      </c>
      <c r="N165" s="17">
        <f t="shared" si="143"/>
        <v>0</v>
      </c>
      <c r="O165" s="13">
        <v>0</v>
      </c>
      <c r="P165" s="17">
        <f t="shared" si="144"/>
        <v>0</v>
      </c>
      <c r="Q165" s="97">
        <f t="shared" si="145"/>
        <v>0</v>
      </c>
      <c r="R165" s="16">
        <f t="shared" si="146"/>
        <v>0</v>
      </c>
    </row>
    <row r="166" spans="1:18" x14ac:dyDescent="0.45">
      <c r="A166" s="13"/>
      <c r="B166" s="14"/>
      <c r="C166" s="14"/>
      <c r="D166" s="14"/>
      <c r="E166" s="109"/>
      <c r="F166" s="45">
        <f t="shared" si="139"/>
        <v>0</v>
      </c>
      <c r="G166" s="13">
        <v>0</v>
      </c>
      <c r="H166" s="16">
        <f>$F166*G166</f>
        <v>0</v>
      </c>
      <c r="I166" s="13">
        <v>0</v>
      </c>
      <c r="J166" s="16">
        <f>I166*F166</f>
        <v>0</v>
      </c>
      <c r="K166" s="13">
        <v>0</v>
      </c>
      <c r="L166" s="17">
        <f>K166*F166</f>
        <v>0</v>
      </c>
      <c r="M166" s="13">
        <v>0</v>
      </c>
      <c r="N166" s="17">
        <f>M166*F166</f>
        <v>0</v>
      </c>
      <c r="O166" s="13">
        <v>0</v>
      </c>
      <c r="P166" s="17">
        <f t="shared" si="144"/>
        <v>0</v>
      </c>
      <c r="Q166" s="97">
        <f t="shared" si="145"/>
        <v>0</v>
      </c>
      <c r="R166" s="16">
        <f t="shared" si="146"/>
        <v>0</v>
      </c>
    </row>
    <row r="167" spans="1:18" ht="11.65" thickBot="1" x14ac:dyDescent="0.5">
      <c r="A167" s="13"/>
      <c r="B167" s="14"/>
      <c r="C167" s="14"/>
      <c r="D167" s="14"/>
      <c r="E167" s="109"/>
      <c r="F167" s="45">
        <f t="shared" si="139"/>
        <v>0</v>
      </c>
      <c r="G167" s="13">
        <v>0</v>
      </c>
      <c r="H167" s="16">
        <f>$F167*G167</f>
        <v>0</v>
      </c>
      <c r="I167" s="13">
        <v>0</v>
      </c>
      <c r="J167" s="16">
        <f>I167*F167</f>
        <v>0</v>
      </c>
      <c r="K167" s="13">
        <v>0</v>
      </c>
      <c r="L167" s="17">
        <f>K167*F167</f>
        <v>0</v>
      </c>
      <c r="M167" s="13">
        <v>0</v>
      </c>
      <c r="N167" s="17">
        <f>M167*F167</f>
        <v>0</v>
      </c>
      <c r="O167" s="13">
        <v>0</v>
      </c>
      <c r="P167" s="17">
        <f t="shared" si="144"/>
        <v>0</v>
      </c>
      <c r="Q167" s="97">
        <f t="shared" si="145"/>
        <v>0</v>
      </c>
      <c r="R167" s="16">
        <f t="shared" si="146"/>
        <v>0</v>
      </c>
    </row>
    <row r="168" spans="1:18" s="70" customFormat="1" ht="11.65" thickBot="1" x14ac:dyDescent="0.5">
      <c r="A168" s="202" t="s">
        <v>111</v>
      </c>
      <c r="B168" s="203"/>
      <c r="C168" s="203"/>
      <c r="D168" s="203"/>
      <c r="E168" s="203"/>
      <c r="F168" s="204"/>
      <c r="G168" s="98"/>
      <c r="H168" s="46">
        <f>SUM(H160:H167)</f>
        <v>0</v>
      </c>
      <c r="I168" s="98"/>
      <c r="J168" s="46">
        <f>SUM(J160:J167)</f>
        <v>0</v>
      </c>
      <c r="K168" s="99"/>
      <c r="L168" s="47">
        <f>SUM(L160:L167)</f>
        <v>0</v>
      </c>
      <c r="M168" s="100"/>
      <c r="N168" s="47">
        <f>SUM(N160:N167)</f>
        <v>0</v>
      </c>
      <c r="O168" s="100"/>
      <c r="P168" s="47">
        <f>SUM(P160:P167)</f>
        <v>0</v>
      </c>
      <c r="Q168" s="101"/>
      <c r="R168" s="46">
        <f>SUM(R160:R167)</f>
        <v>0</v>
      </c>
    </row>
    <row r="169" spans="1:18" s="70" customFormat="1" x14ac:dyDescent="0.45">
      <c r="A169" s="82" t="s">
        <v>56</v>
      </c>
      <c r="B169" s="82"/>
      <c r="C169" s="82"/>
      <c r="D169" s="82"/>
      <c r="E169" s="82"/>
      <c r="F169" s="110"/>
      <c r="G169" s="68"/>
      <c r="H169" s="16"/>
      <c r="I169" s="68"/>
      <c r="J169" s="16"/>
      <c r="K169" s="111"/>
      <c r="L169" s="17"/>
      <c r="M169" s="112"/>
      <c r="N169" s="17"/>
      <c r="O169" s="112"/>
      <c r="P169" s="17"/>
      <c r="Q169" s="113"/>
      <c r="R169" s="16"/>
    </row>
    <row r="170" spans="1:18" s="70" customFormat="1" ht="45" x14ac:dyDescent="0.45">
      <c r="A170" s="115" t="s">
        <v>112</v>
      </c>
      <c r="B170" s="90" t="s">
        <v>113</v>
      </c>
      <c r="C170" s="90" t="s">
        <v>114</v>
      </c>
      <c r="D170" s="90" t="s">
        <v>115</v>
      </c>
      <c r="E170" s="90" t="s">
        <v>116</v>
      </c>
      <c r="F170" s="91"/>
      <c r="G170" s="92"/>
      <c r="H170" s="93"/>
      <c r="I170" s="92"/>
      <c r="J170" s="93"/>
      <c r="K170" s="94"/>
      <c r="L170" s="94"/>
      <c r="M170" s="95"/>
      <c r="N170" s="94"/>
      <c r="O170" s="95"/>
      <c r="P170" s="94"/>
      <c r="Q170" s="96"/>
      <c r="R170" s="93"/>
    </row>
    <row r="171" spans="1:18" x14ac:dyDescent="0.45">
      <c r="A171" s="13"/>
      <c r="B171" s="14"/>
      <c r="C171" s="14"/>
      <c r="D171" s="14"/>
      <c r="E171" s="18"/>
      <c r="F171" s="15">
        <v>0</v>
      </c>
      <c r="G171" s="13">
        <v>0</v>
      </c>
      <c r="H171" s="16">
        <f t="shared" ref="H171:H230" si="147">$F171*G171</f>
        <v>0</v>
      </c>
      <c r="I171" s="13">
        <v>0</v>
      </c>
      <c r="J171" s="16">
        <f t="shared" ref="J171:J230" si="148">I171*F171</f>
        <v>0</v>
      </c>
      <c r="K171" s="13">
        <v>0</v>
      </c>
      <c r="L171" s="17">
        <f t="shared" ref="L171:L230" si="149">K171*F171</f>
        <v>0</v>
      </c>
      <c r="M171" s="13">
        <v>0</v>
      </c>
      <c r="N171" s="17">
        <f t="shared" ref="N171:N230" si="150">M171*F171</f>
        <v>0</v>
      </c>
      <c r="O171" s="13">
        <v>0</v>
      </c>
      <c r="P171" s="17">
        <f>F171*O171</f>
        <v>0</v>
      </c>
      <c r="Q171" s="97">
        <f>G171+I171+K171+M171+O171</f>
        <v>0</v>
      </c>
      <c r="R171" s="16">
        <f>H171+J171+L171+N171+P171</f>
        <v>0</v>
      </c>
    </row>
    <row r="172" spans="1:18" x14ac:dyDescent="0.45">
      <c r="A172" s="13"/>
      <c r="B172" s="14"/>
      <c r="C172" s="14"/>
      <c r="D172" s="14"/>
      <c r="E172" s="18"/>
      <c r="F172" s="15">
        <v>0</v>
      </c>
      <c r="G172" s="13">
        <v>0</v>
      </c>
      <c r="H172" s="16">
        <f t="shared" si="147"/>
        <v>0</v>
      </c>
      <c r="I172" s="13">
        <v>0</v>
      </c>
      <c r="J172" s="16">
        <f t="shared" si="148"/>
        <v>0</v>
      </c>
      <c r="K172" s="13">
        <v>0</v>
      </c>
      <c r="L172" s="17">
        <f t="shared" si="149"/>
        <v>0</v>
      </c>
      <c r="M172" s="13">
        <v>0</v>
      </c>
      <c r="N172" s="17">
        <f t="shared" si="150"/>
        <v>0</v>
      </c>
      <c r="O172" s="13">
        <v>0</v>
      </c>
      <c r="P172" s="17">
        <f t="shared" ref="P172:P230" si="151">F172*O172</f>
        <v>0</v>
      </c>
      <c r="Q172" s="97">
        <f t="shared" ref="Q172:Q230" si="152">G172+I172+K172+M172+O172</f>
        <v>0</v>
      </c>
      <c r="R172" s="16">
        <f t="shared" ref="R172:R230" si="153">H172+J172+L172+N172+P172</f>
        <v>0</v>
      </c>
    </row>
    <row r="173" spans="1:18" x14ac:dyDescent="0.45">
      <c r="A173" s="13"/>
      <c r="B173" s="14"/>
      <c r="C173" s="14"/>
      <c r="D173" s="14"/>
      <c r="E173" s="18"/>
      <c r="F173" s="15">
        <v>0</v>
      </c>
      <c r="G173" s="13">
        <v>0</v>
      </c>
      <c r="H173" s="16">
        <f t="shared" si="147"/>
        <v>0</v>
      </c>
      <c r="I173" s="13">
        <v>0</v>
      </c>
      <c r="J173" s="16">
        <f t="shared" si="148"/>
        <v>0</v>
      </c>
      <c r="K173" s="13">
        <v>0</v>
      </c>
      <c r="L173" s="17">
        <f t="shared" si="149"/>
        <v>0</v>
      </c>
      <c r="M173" s="13">
        <v>0</v>
      </c>
      <c r="N173" s="17">
        <f t="shared" si="150"/>
        <v>0</v>
      </c>
      <c r="O173" s="13">
        <v>0</v>
      </c>
      <c r="P173" s="17">
        <f t="shared" si="151"/>
        <v>0</v>
      </c>
      <c r="Q173" s="97">
        <f t="shared" si="152"/>
        <v>0</v>
      </c>
      <c r="R173" s="16">
        <f t="shared" si="153"/>
        <v>0</v>
      </c>
    </row>
    <row r="174" spans="1:18" x14ac:dyDescent="0.45">
      <c r="A174" s="13"/>
      <c r="B174" s="14"/>
      <c r="C174" s="14"/>
      <c r="D174" s="14"/>
      <c r="E174" s="18"/>
      <c r="F174" s="15">
        <v>0</v>
      </c>
      <c r="G174" s="13">
        <v>0</v>
      </c>
      <c r="H174" s="16">
        <f t="shared" si="147"/>
        <v>0</v>
      </c>
      <c r="I174" s="13">
        <v>0</v>
      </c>
      <c r="J174" s="16">
        <f t="shared" si="148"/>
        <v>0</v>
      </c>
      <c r="K174" s="13">
        <v>0</v>
      </c>
      <c r="L174" s="17">
        <f t="shared" si="149"/>
        <v>0</v>
      </c>
      <c r="M174" s="13">
        <v>0</v>
      </c>
      <c r="N174" s="17">
        <f t="shared" si="150"/>
        <v>0</v>
      </c>
      <c r="O174" s="13">
        <v>0</v>
      </c>
      <c r="P174" s="17">
        <f t="shared" si="151"/>
        <v>0</v>
      </c>
      <c r="Q174" s="97">
        <f t="shared" si="152"/>
        <v>0</v>
      </c>
      <c r="R174" s="16">
        <f t="shared" si="153"/>
        <v>0</v>
      </c>
    </row>
    <row r="175" spans="1:18" x14ac:dyDescent="0.45">
      <c r="A175" s="13"/>
      <c r="B175" s="14"/>
      <c r="C175" s="14"/>
      <c r="D175" s="14"/>
      <c r="E175" s="18"/>
      <c r="F175" s="15">
        <v>0</v>
      </c>
      <c r="G175" s="13">
        <v>0</v>
      </c>
      <c r="H175" s="16">
        <f t="shared" ref="H175:H196" si="154">$F175*G175</f>
        <v>0</v>
      </c>
      <c r="I175" s="13">
        <v>0</v>
      </c>
      <c r="J175" s="16">
        <f t="shared" ref="J175:J196" si="155">I175*F175</f>
        <v>0</v>
      </c>
      <c r="K175" s="13">
        <v>0</v>
      </c>
      <c r="L175" s="17">
        <f t="shared" ref="L175:L196" si="156">K175*F175</f>
        <v>0</v>
      </c>
      <c r="M175" s="13">
        <v>0</v>
      </c>
      <c r="N175" s="17">
        <f t="shared" ref="N175:N196" si="157">M175*F175</f>
        <v>0</v>
      </c>
      <c r="O175" s="13">
        <v>0</v>
      </c>
      <c r="P175" s="17">
        <f>F175*O175</f>
        <v>0</v>
      </c>
      <c r="Q175" s="97">
        <f t="shared" si="152"/>
        <v>0</v>
      </c>
      <c r="R175" s="16">
        <f t="shared" si="153"/>
        <v>0</v>
      </c>
    </row>
    <row r="176" spans="1:18" x14ac:dyDescent="0.45">
      <c r="A176" s="13"/>
      <c r="B176" s="14"/>
      <c r="C176" s="14"/>
      <c r="D176" s="14"/>
      <c r="E176" s="18"/>
      <c r="F176" s="15">
        <v>0</v>
      </c>
      <c r="G176" s="13">
        <v>0</v>
      </c>
      <c r="H176" s="16">
        <f t="shared" si="154"/>
        <v>0</v>
      </c>
      <c r="I176" s="13">
        <v>0</v>
      </c>
      <c r="J176" s="16">
        <f t="shared" si="155"/>
        <v>0</v>
      </c>
      <c r="K176" s="13">
        <v>0</v>
      </c>
      <c r="L176" s="17">
        <f t="shared" si="156"/>
        <v>0</v>
      </c>
      <c r="M176" s="13">
        <v>0</v>
      </c>
      <c r="N176" s="17">
        <f t="shared" si="157"/>
        <v>0</v>
      </c>
      <c r="O176" s="13">
        <v>0</v>
      </c>
      <c r="P176" s="17">
        <f t="shared" si="151"/>
        <v>0</v>
      </c>
      <c r="Q176" s="97">
        <f t="shared" si="152"/>
        <v>0</v>
      </c>
      <c r="R176" s="16">
        <f t="shared" si="153"/>
        <v>0</v>
      </c>
    </row>
    <row r="177" spans="1:18" x14ac:dyDescent="0.45">
      <c r="A177" s="13"/>
      <c r="B177" s="14"/>
      <c r="C177" s="14"/>
      <c r="D177" s="14"/>
      <c r="E177" s="18"/>
      <c r="F177" s="15">
        <v>0</v>
      </c>
      <c r="G177" s="13">
        <v>0</v>
      </c>
      <c r="H177" s="16">
        <f t="shared" si="154"/>
        <v>0</v>
      </c>
      <c r="I177" s="13">
        <v>0</v>
      </c>
      <c r="J177" s="16">
        <f t="shared" si="155"/>
        <v>0</v>
      </c>
      <c r="K177" s="13">
        <v>0</v>
      </c>
      <c r="L177" s="17">
        <f t="shared" si="156"/>
        <v>0</v>
      </c>
      <c r="M177" s="13">
        <v>0</v>
      </c>
      <c r="N177" s="17">
        <f t="shared" si="157"/>
        <v>0</v>
      </c>
      <c r="O177" s="13">
        <v>0</v>
      </c>
      <c r="P177" s="17">
        <f t="shared" si="151"/>
        <v>0</v>
      </c>
      <c r="Q177" s="97">
        <f t="shared" si="152"/>
        <v>0</v>
      </c>
      <c r="R177" s="16">
        <f t="shared" si="153"/>
        <v>0</v>
      </c>
    </row>
    <row r="178" spans="1:18" x14ac:dyDescent="0.45">
      <c r="A178" s="13"/>
      <c r="B178" s="14"/>
      <c r="C178" s="14"/>
      <c r="D178" s="14"/>
      <c r="E178" s="18"/>
      <c r="F178" s="15">
        <v>0</v>
      </c>
      <c r="G178" s="13">
        <v>0</v>
      </c>
      <c r="H178" s="16">
        <f t="shared" ref="H178:H194" si="158">$F178*G178</f>
        <v>0</v>
      </c>
      <c r="I178" s="13">
        <v>0</v>
      </c>
      <c r="J178" s="16">
        <f t="shared" ref="J178:J194" si="159">I178*F178</f>
        <v>0</v>
      </c>
      <c r="K178" s="13">
        <v>0</v>
      </c>
      <c r="L178" s="17">
        <f t="shared" ref="L178:L194" si="160">K178*F178</f>
        <v>0</v>
      </c>
      <c r="M178" s="13">
        <v>0</v>
      </c>
      <c r="N178" s="17">
        <f t="shared" ref="N178:N194" si="161">M178*F178</f>
        <v>0</v>
      </c>
      <c r="O178" s="13">
        <v>0</v>
      </c>
      <c r="P178" s="17">
        <f t="shared" ref="P178:P194" si="162">F178*O178</f>
        <v>0</v>
      </c>
      <c r="Q178" s="97">
        <f t="shared" ref="Q178:Q194" si="163">G178+I178+K178+M178+O178</f>
        <v>0</v>
      </c>
      <c r="R178" s="16">
        <f t="shared" ref="R178:R194" si="164">H178+J178+L178+N178+P178</f>
        <v>0</v>
      </c>
    </row>
    <row r="179" spans="1:18" x14ac:dyDescent="0.45">
      <c r="A179" s="13"/>
      <c r="B179" s="14"/>
      <c r="C179" s="14"/>
      <c r="D179" s="14"/>
      <c r="E179" s="18"/>
      <c r="F179" s="15">
        <v>0</v>
      </c>
      <c r="G179" s="13">
        <v>0</v>
      </c>
      <c r="H179" s="16">
        <f t="shared" si="158"/>
        <v>0</v>
      </c>
      <c r="I179" s="13">
        <v>0</v>
      </c>
      <c r="J179" s="16">
        <f t="shared" si="159"/>
        <v>0</v>
      </c>
      <c r="K179" s="13">
        <v>0</v>
      </c>
      <c r="L179" s="17">
        <f t="shared" si="160"/>
        <v>0</v>
      </c>
      <c r="M179" s="13">
        <v>0</v>
      </c>
      <c r="N179" s="17">
        <f t="shared" si="161"/>
        <v>0</v>
      </c>
      <c r="O179" s="13">
        <v>0</v>
      </c>
      <c r="P179" s="17">
        <f t="shared" si="162"/>
        <v>0</v>
      </c>
      <c r="Q179" s="97">
        <f t="shared" si="163"/>
        <v>0</v>
      </c>
      <c r="R179" s="16">
        <f t="shared" si="164"/>
        <v>0</v>
      </c>
    </row>
    <row r="180" spans="1:18" x14ac:dyDescent="0.45">
      <c r="A180" s="13"/>
      <c r="B180" s="14"/>
      <c r="C180" s="14"/>
      <c r="D180" s="14"/>
      <c r="E180" s="18"/>
      <c r="F180" s="15">
        <v>0</v>
      </c>
      <c r="G180" s="13">
        <v>0</v>
      </c>
      <c r="H180" s="16">
        <f t="shared" si="158"/>
        <v>0</v>
      </c>
      <c r="I180" s="13">
        <v>0</v>
      </c>
      <c r="J180" s="16">
        <f t="shared" si="159"/>
        <v>0</v>
      </c>
      <c r="K180" s="13">
        <v>0</v>
      </c>
      <c r="L180" s="17">
        <f t="shared" si="160"/>
        <v>0</v>
      </c>
      <c r="M180" s="13">
        <v>0</v>
      </c>
      <c r="N180" s="17">
        <f t="shared" si="161"/>
        <v>0</v>
      </c>
      <c r="O180" s="13">
        <v>0</v>
      </c>
      <c r="P180" s="17">
        <f t="shared" si="162"/>
        <v>0</v>
      </c>
      <c r="Q180" s="97">
        <f t="shared" si="163"/>
        <v>0</v>
      </c>
      <c r="R180" s="16">
        <f t="shared" si="164"/>
        <v>0</v>
      </c>
    </row>
    <row r="181" spans="1:18" x14ac:dyDescent="0.45">
      <c r="A181" s="13"/>
      <c r="B181" s="14"/>
      <c r="C181" s="14"/>
      <c r="D181" s="14"/>
      <c r="E181" s="18"/>
      <c r="F181" s="15">
        <v>0</v>
      </c>
      <c r="G181" s="13">
        <v>0</v>
      </c>
      <c r="H181" s="16">
        <f t="shared" si="158"/>
        <v>0</v>
      </c>
      <c r="I181" s="13">
        <v>0</v>
      </c>
      <c r="J181" s="16">
        <f t="shared" si="159"/>
        <v>0</v>
      </c>
      <c r="K181" s="13">
        <v>0</v>
      </c>
      <c r="L181" s="17">
        <f t="shared" si="160"/>
        <v>0</v>
      </c>
      <c r="M181" s="13">
        <v>0</v>
      </c>
      <c r="N181" s="17">
        <f t="shared" si="161"/>
        <v>0</v>
      </c>
      <c r="O181" s="13">
        <v>0</v>
      </c>
      <c r="P181" s="17">
        <f t="shared" si="162"/>
        <v>0</v>
      </c>
      <c r="Q181" s="97">
        <f t="shared" si="163"/>
        <v>0</v>
      </c>
      <c r="R181" s="16">
        <f t="shared" si="164"/>
        <v>0</v>
      </c>
    </row>
    <row r="182" spans="1:18" x14ac:dyDescent="0.45">
      <c r="A182" s="13"/>
      <c r="B182" s="14"/>
      <c r="C182" s="14"/>
      <c r="D182" s="14"/>
      <c r="E182" s="18"/>
      <c r="F182" s="15">
        <v>0</v>
      </c>
      <c r="G182" s="13">
        <v>0</v>
      </c>
      <c r="H182" s="16">
        <f t="shared" si="158"/>
        <v>0</v>
      </c>
      <c r="I182" s="13">
        <v>0</v>
      </c>
      <c r="J182" s="16">
        <f t="shared" si="159"/>
        <v>0</v>
      </c>
      <c r="K182" s="13">
        <v>0</v>
      </c>
      <c r="L182" s="17">
        <f t="shared" si="160"/>
        <v>0</v>
      </c>
      <c r="M182" s="13">
        <v>0</v>
      </c>
      <c r="N182" s="17">
        <f t="shared" si="161"/>
        <v>0</v>
      </c>
      <c r="O182" s="13">
        <v>0</v>
      </c>
      <c r="P182" s="17">
        <f t="shared" si="162"/>
        <v>0</v>
      </c>
      <c r="Q182" s="97">
        <f t="shared" si="163"/>
        <v>0</v>
      </c>
      <c r="R182" s="16">
        <f t="shared" si="164"/>
        <v>0</v>
      </c>
    </row>
    <row r="183" spans="1:18" x14ac:dyDescent="0.45">
      <c r="A183" s="13"/>
      <c r="B183" s="14"/>
      <c r="C183" s="14"/>
      <c r="D183" s="14"/>
      <c r="E183" s="18"/>
      <c r="F183" s="15">
        <v>0</v>
      </c>
      <c r="G183" s="13">
        <v>0</v>
      </c>
      <c r="H183" s="16">
        <f t="shared" si="158"/>
        <v>0</v>
      </c>
      <c r="I183" s="13">
        <v>0</v>
      </c>
      <c r="J183" s="16">
        <f t="shared" si="159"/>
        <v>0</v>
      </c>
      <c r="K183" s="13">
        <v>0</v>
      </c>
      <c r="L183" s="17">
        <f t="shared" si="160"/>
        <v>0</v>
      </c>
      <c r="M183" s="13">
        <v>0</v>
      </c>
      <c r="N183" s="17">
        <f t="shared" si="161"/>
        <v>0</v>
      </c>
      <c r="O183" s="13">
        <v>0</v>
      </c>
      <c r="P183" s="17">
        <f t="shared" si="162"/>
        <v>0</v>
      </c>
      <c r="Q183" s="97">
        <f t="shared" si="163"/>
        <v>0</v>
      </c>
      <c r="R183" s="16">
        <f t="shared" si="164"/>
        <v>0</v>
      </c>
    </row>
    <row r="184" spans="1:18" x14ac:dyDescent="0.45">
      <c r="A184" s="13"/>
      <c r="B184" s="14"/>
      <c r="C184" s="14"/>
      <c r="D184" s="14"/>
      <c r="E184" s="18"/>
      <c r="F184" s="15">
        <v>0</v>
      </c>
      <c r="G184" s="13">
        <v>0</v>
      </c>
      <c r="H184" s="16">
        <f t="shared" si="158"/>
        <v>0</v>
      </c>
      <c r="I184" s="13">
        <v>0</v>
      </c>
      <c r="J184" s="16">
        <f t="shared" si="159"/>
        <v>0</v>
      </c>
      <c r="K184" s="13">
        <v>0</v>
      </c>
      <c r="L184" s="17">
        <f t="shared" si="160"/>
        <v>0</v>
      </c>
      <c r="M184" s="13">
        <v>0</v>
      </c>
      <c r="N184" s="17">
        <f t="shared" si="161"/>
        <v>0</v>
      </c>
      <c r="O184" s="13">
        <v>0</v>
      </c>
      <c r="P184" s="17">
        <f t="shared" si="162"/>
        <v>0</v>
      </c>
      <c r="Q184" s="97">
        <f t="shared" si="163"/>
        <v>0</v>
      </c>
      <c r="R184" s="16">
        <f t="shared" si="164"/>
        <v>0</v>
      </c>
    </row>
    <row r="185" spans="1:18" x14ac:dyDescent="0.45">
      <c r="A185" s="13"/>
      <c r="B185" s="14"/>
      <c r="C185" s="14"/>
      <c r="D185" s="14"/>
      <c r="E185" s="18"/>
      <c r="F185" s="15">
        <v>0</v>
      </c>
      <c r="G185" s="13">
        <v>0</v>
      </c>
      <c r="H185" s="16">
        <f t="shared" si="158"/>
        <v>0</v>
      </c>
      <c r="I185" s="13">
        <v>0</v>
      </c>
      <c r="J185" s="16">
        <f t="shared" si="159"/>
        <v>0</v>
      </c>
      <c r="K185" s="13">
        <v>0</v>
      </c>
      <c r="L185" s="17">
        <f t="shared" si="160"/>
        <v>0</v>
      </c>
      <c r="M185" s="13">
        <v>0</v>
      </c>
      <c r="N185" s="17">
        <f t="shared" si="161"/>
        <v>0</v>
      </c>
      <c r="O185" s="13">
        <v>0</v>
      </c>
      <c r="P185" s="17">
        <f t="shared" si="162"/>
        <v>0</v>
      </c>
      <c r="Q185" s="97">
        <f t="shared" si="163"/>
        <v>0</v>
      </c>
      <c r="R185" s="16">
        <f t="shared" si="164"/>
        <v>0</v>
      </c>
    </row>
    <row r="186" spans="1:18" x14ac:dyDescent="0.45">
      <c r="A186" s="13"/>
      <c r="B186" s="14"/>
      <c r="C186" s="14"/>
      <c r="D186" s="14"/>
      <c r="E186" s="18"/>
      <c r="F186" s="15">
        <v>0</v>
      </c>
      <c r="G186" s="13">
        <v>0</v>
      </c>
      <c r="H186" s="16">
        <f t="shared" si="158"/>
        <v>0</v>
      </c>
      <c r="I186" s="13">
        <v>0</v>
      </c>
      <c r="J186" s="16">
        <f t="shared" si="159"/>
        <v>0</v>
      </c>
      <c r="K186" s="13">
        <v>0</v>
      </c>
      <c r="L186" s="17">
        <f t="shared" si="160"/>
        <v>0</v>
      </c>
      <c r="M186" s="13">
        <v>0</v>
      </c>
      <c r="N186" s="17">
        <f t="shared" si="161"/>
        <v>0</v>
      </c>
      <c r="O186" s="13">
        <v>0</v>
      </c>
      <c r="P186" s="17">
        <f t="shared" si="162"/>
        <v>0</v>
      </c>
      <c r="Q186" s="97">
        <f t="shared" si="163"/>
        <v>0</v>
      </c>
      <c r="R186" s="16">
        <f t="shared" si="164"/>
        <v>0</v>
      </c>
    </row>
    <row r="187" spans="1:18" x14ac:dyDescent="0.45">
      <c r="A187" s="13"/>
      <c r="B187" s="14"/>
      <c r="C187" s="14"/>
      <c r="D187" s="14"/>
      <c r="E187" s="18"/>
      <c r="F187" s="15">
        <v>0</v>
      </c>
      <c r="G187" s="13">
        <v>0</v>
      </c>
      <c r="H187" s="16">
        <f t="shared" si="158"/>
        <v>0</v>
      </c>
      <c r="I187" s="13">
        <v>0</v>
      </c>
      <c r="J187" s="16">
        <f t="shared" si="159"/>
        <v>0</v>
      </c>
      <c r="K187" s="13">
        <v>0</v>
      </c>
      <c r="L187" s="17">
        <f t="shared" si="160"/>
        <v>0</v>
      </c>
      <c r="M187" s="13">
        <v>0</v>
      </c>
      <c r="N187" s="17">
        <f t="shared" si="161"/>
        <v>0</v>
      </c>
      <c r="O187" s="13">
        <v>0</v>
      </c>
      <c r="P187" s="17">
        <f t="shared" si="162"/>
        <v>0</v>
      </c>
      <c r="Q187" s="97">
        <f t="shared" si="163"/>
        <v>0</v>
      </c>
      <c r="R187" s="16">
        <f t="shared" si="164"/>
        <v>0</v>
      </c>
    </row>
    <row r="188" spans="1:18" x14ac:dyDescent="0.45">
      <c r="A188" s="13"/>
      <c r="B188" s="14"/>
      <c r="C188" s="14"/>
      <c r="D188" s="14"/>
      <c r="E188" s="18"/>
      <c r="F188" s="15">
        <v>0</v>
      </c>
      <c r="G188" s="13">
        <v>0</v>
      </c>
      <c r="H188" s="16">
        <f t="shared" si="158"/>
        <v>0</v>
      </c>
      <c r="I188" s="13">
        <v>0</v>
      </c>
      <c r="J188" s="16">
        <f t="shared" si="159"/>
        <v>0</v>
      </c>
      <c r="K188" s="13">
        <v>0</v>
      </c>
      <c r="L188" s="17">
        <f t="shared" si="160"/>
        <v>0</v>
      </c>
      <c r="M188" s="13">
        <v>0</v>
      </c>
      <c r="N188" s="17">
        <f t="shared" si="161"/>
        <v>0</v>
      </c>
      <c r="O188" s="13">
        <v>0</v>
      </c>
      <c r="P188" s="17">
        <f t="shared" si="162"/>
        <v>0</v>
      </c>
      <c r="Q188" s="97">
        <f t="shared" si="163"/>
        <v>0</v>
      </c>
      <c r="R188" s="16">
        <f t="shared" si="164"/>
        <v>0</v>
      </c>
    </row>
    <row r="189" spans="1:18" x14ac:dyDescent="0.45">
      <c r="A189" s="13"/>
      <c r="B189" s="14"/>
      <c r="C189" s="14"/>
      <c r="D189" s="14"/>
      <c r="E189" s="18"/>
      <c r="F189" s="15">
        <v>0</v>
      </c>
      <c r="G189" s="13">
        <v>0</v>
      </c>
      <c r="H189" s="16">
        <f t="shared" si="158"/>
        <v>0</v>
      </c>
      <c r="I189" s="13">
        <v>0</v>
      </c>
      <c r="J189" s="16">
        <f t="shared" si="159"/>
        <v>0</v>
      </c>
      <c r="K189" s="13">
        <v>0</v>
      </c>
      <c r="L189" s="17">
        <f t="shared" si="160"/>
        <v>0</v>
      </c>
      <c r="M189" s="13">
        <v>0</v>
      </c>
      <c r="N189" s="17">
        <f t="shared" si="161"/>
        <v>0</v>
      </c>
      <c r="O189" s="13">
        <v>0</v>
      </c>
      <c r="P189" s="17">
        <f t="shared" si="162"/>
        <v>0</v>
      </c>
      <c r="Q189" s="97">
        <f t="shared" si="163"/>
        <v>0</v>
      </c>
      <c r="R189" s="16">
        <f t="shared" si="164"/>
        <v>0</v>
      </c>
    </row>
    <row r="190" spans="1:18" x14ac:dyDescent="0.45">
      <c r="A190" s="13"/>
      <c r="B190" s="14"/>
      <c r="C190" s="14"/>
      <c r="D190" s="14"/>
      <c r="E190" s="18"/>
      <c r="F190" s="15">
        <v>0</v>
      </c>
      <c r="G190" s="13">
        <v>0</v>
      </c>
      <c r="H190" s="16">
        <f t="shared" si="158"/>
        <v>0</v>
      </c>
      <c r="I190" s="13">
        <v>0</v>
      </c>
      <c r="J190" s="16">
        <f t="shared" si="159"/>
        <v>0</v>
      </c>
      <c r="K190" s="13">
        <v>0</v>
      </c>
      <c r="L190" s="17">
        <f t="shared" si="160"/>
        <v>0</v>
      </c>
      <c r="M190" s="13">
        <v>0</v>
      </c>
      <c r="N190" s="17">
        <f t="shared" si="161"/>
        <v>0</v>
      </c>
      <c r="O190" s="13">
        <v>0</v>
      </c>
      <c r="P190" s="17">
        <f t="shared" si="162"/>
        <v>0</v>
      </c>
      <c r="Q190" s="97">
        <f t="shared" si="163"/>
        <v>0</v>
      </c>
      <c r="R190" s="16">
        <f t="shared" si="164"/>
        <v>0</v>
      </c>
    </row>
    <row r="191" spans="1:18" x14ac:dyDescent="0.45">
      <c r="A191" s="13"/>
      <c r="B191" s="14"/>
      <c r="C191" s="14"/>
      <c r="D191" s="14"/>
      <c r="E191" s="18"/>
      <c r="F191" s="15">
        <v>0</v>
      </c>
      <c r="G191" s="13">
        <v>0</v>
      </c>
      <c r="H191" s="16">
        <f t="shared" si="158"/>
        <v>0</v>
      </c>
      <c r="I191" s="13">
        <v>0</v>
      </c>
      <c r="J191" s="16">
        <f t="shared" si="159"/>
        <v>0</v>
      </c>
      <c r="K191" s="13">
        <v>0</v>
      </c>
      <c r="L191" s="17">
        <f t="shared" si="160"/>
        <v>0</v>
      </c>
      <c r="M191" s="13">
        <v>0</v>
      </c>
      <c r="N191" s="17">
        <f t="shared" si="161"/>
        <v>0</v>
      </c>
      <c r="O191" s="13">
        <v>0</v>
      </c>
      <c r="P191" s="17">
        <f t="shared" si="162"/>
        <v>0</v>
      </c>
      <c r="Q191" s="97">
        <f t="shared" si="163"/>
        <v>0</v>
      </c>
      <c r="R191" s="16">
        <f t="shared" si="164"/>
        <v>0</v>
      </c>
    </row>
    <row r="192" spans="1:18" x14ac:dyDescent="0.45">
      <c r="A192" s="13"/>
      <c r="B192" s="14"/>
      <c r="C192" s="14"/>
      <c r="D192" s="14"/>
      <c r="E192" s="18"/>
      <c r="F192" s="15">
        <v>0</v>
      </c>
      <c r="G192" s="13">
        <v>0</v>
      </c>
      <c r="H192" s="16">
        <f t="shared" si="158"/>
        <v>0</v>
      </c>
      <c r="I192" s="13">
        <v>0</v>
      </c>
      <c r="J192" s="16">
        <f t="shared" si="159"/>
        <v>0</v>
      </c>
      <c r="K192" s="13">
        <v>0</v>
      </c>
      <c r="L192" s="17">
        <f t="shared" si="160"/>
        <v>0</v>
      </c>
      <c r="M192" s="13">
        <v>0</v>
      </c>
      <c r="N192" s="17">
        <f t="shared" si="161"/>
        <v>0</v>
      </c>
      <c r="O192" s="13">
        <v>0</v>
      </c>
      <c r="P192" s="17">
        <f t="shared" si="162"/>
        <v>0</v>
      </c>
      <c r="Q192" s="97">
        <f t="shared" si="163"/>
        <v>0</v>
      </c>
      <c r="R192" s="16">
        <f t="shared" si="164"/>
        <v>0</v>
      </c>
    </row>
    <row r="193" spans="1:18" x14ac:dyDescent="0.45">
      <c r="A193" s="13"/>
      <c r="B193" s="14"/>
      <c r="C193" s="14"/>
      <c r="D193" s="14"/>
      <c r="E193" s="18"/>
      <c r="F193" s="15">
        <v>0</v>
      </c>
      <c r="G193" s="13">
        <v>0</v>
      </c>
      <c r="H193" s="16">
        <f t="shared" si="158"/>
        <v>0</v>
      </c>
      <c r="I193" s="13">
        <v>0</v>
      </c>
      <c r="J193" s="16">
        <f t="shared" si="159"/>
        <v>0</v>
      </c>
      <c r="K193" s="13">
        <v>0</v>
      </c>
      <c r="L193" s="17">
        <f t="shared" si="160"/>
        <v>0</v>
      </c>
      <c r="M193" s="13">
        <v>0</v>
      </c>
      <c r="N193" s="17">
        <f t="shared" si="161"/>
        <v>0</v>
      </c>
      <c r="O193" s="13">
        <v>0</v>
      </c>
      <c r="P193" s="17">
        <f t="shared" si="162"/>
        <v>0</v>
      </c>
      <c r="Q193" s="97">
        <f t="shared" si="163"/>
        <v>0</v>
      </c>
      <c r="R193" s="16">
        <f t="shared" si="164"/>
        <v>0</v>
      </c>
    </row>
    <row r="194" spans="1:18" x14ac:dyDescent="0.45">
      <c r="A194" s="13"/>
      <c r="B194" s="14"/>
      <c r="C194" s="14"/>
      <c r="D194" s="14"/>
      <c r="E194" s="18"/>
      <c r="F194" s="15">
        <v>0</v>
      </c>
      <c r="G194" s="13">
        <v>0</v>
      </c>
      <c r="H194" s="16">
        <f t="shared" si="158"/>
        <v>0</v>
      </c>
      <c r="I194" s="13">
        <v>0</v>
      </c>
      <c r="J194" s="16">
        <f t="shared" si="159"/>
        <v>0</v>
      </c>
      <c r="K194" s="13">
        <v>0</v>
      </c>
      <c r="L194" s="17">
        <f t="shared" si="160"/>
        <v>0</v>
      </c>
      <c r="M194" s="13">
        <v>0</v>
      </c>
      <c r="N194" s="17">
        <f t="shared" si="161"/>
        <v>0</v>
      </c>
      <c r="O194" s="13">
        <v>0</v>
      </c>
      <c r="P194" s="17">
        <f t="shared" si="162"/>
        <v>0</v>
      </c>
      <c r="Q194" s="97">
        <f t="shared" si="163"/>
        <v>0</v>
      </c>
      <c r="R194" s="16">
        <f t="shared" si="164"/>
        <v>0</v>
      </c>
    </row>
    <row r="195" spans="1:18" x14ac:dyDescent="0.45">
      <c r="A195" s="13"/>
      <c r="B195" s="14"/>
      <c r="C195" s="14"/>
      <c r="D195" s="14"/>
      <c r="E195" s="18"/>
      <c r="F195" s="15">
        <v>0</v>
      </c>
      <c r="G195" s="13">
        <v>0</v>
      </c>
      <c r="H195" s="16">
        <f t="shared" si="154"/>
        <v>0</v>
      </c>
      <c r="I195" s="13">
        <v>0</v>
      </c>
      <c r="J195" s="16">
        <f t="shared" si="155"/>
        <v>0</v>
      </c>
      <c r="K195" s="13">
        <v>0</v>
      </c>
      <c r="L195" s="17">
        <f t="shared" si="156"/>
        <v>0</v>
      </c>
      <c r="M195" s="13">
        <v>0</v>
      </c>
      <c r="N195" s="17">
        <f t="shared" si="157"/>
        <v>0</v>
      </c>
      <c r="O195" s="13">
        <v>0</v>
      </c>
      <c r="P195" s="17">
        <f t="shared" si="151"/>
        <v>0</v>
      </c>
      <c r="Q195" s="97">
        <f t="shared" si="152"/>
        <v>0</v>
      </c>
      <c r="R195" s="16">
        <f t="shared" si="153"/>
        <v>0</v>
      </c>
    </row>
    <row r="196" spans="1:18" x14ac:dyDescent="0.45">
      <c r="A196" s="13"/>
      <c r="B196" s="14"/>
      <c r="C196" s="14"/>
      <c r="D196" s="14"/>
      <c r="E196" s="18"/>
      <c r="F196" s="15">
        <v>0</v>
      </c>
      <c r="G196" s="13">
        <v>0</v>
      </c>
      <c r="H196" s="16">
        <f t="shared" si="154"/>
        <v>0</v>
      </c>
      <c r="I196" s="13">
        <v>0</v>
      </c>
      <c r="J196" s="16">
        <f t="shared" si="155"/>
        <v>0</v>
      </c>
      <c r="K196" s="13">
        <v>0</v>
      </c>
      <c r="L196" s="17">
        <f t="shared" si="156"/>
        <v>0</v>
      </c>
      <c r="M196" s="13">
        <v>0</v>
      </c>
      <c r="N196" s="17">
        <f t="shared" si="157"/>
        <v>0</v>
      </c>
      <c r="O196" s="13">
        <v>0</v>
      </c>
      <c r="P196" s="17">
        <f t="shared" si="151"/>
        <v>0</v>
      </c>
      <c r="Q196" s="97">
        <f t="shared" si="152"/>
        <v>0</v>
      </c>
      <c r="R196" s="16">
        <f t="shared" si="153"/>
        <v>0</v>
      </c>
    </row>
    <row r="197" spans="1:18" x14ac:dyDescent="0.45">
      <c r="A197" s="13"/>
      <c r="B197" s="14"/>
      <c r="C197" s="14"/>
      <c r="D197" s="14"/>
      <c r="E197" s="18"/>
      <c r="F197" s="15">
        <v>0</v>
      </c>
      <c r="G197" s="13">
        <v>0</v>
      </c>
      <c r="H197" s="16">
        <f>$F197*G197</f>
        <v>0</v>
      </c>
      <c r="I197" s="13">
        <v>0</v>
      </c>
      <c r="J197" s="16">
        <f>I197*F197</f>
        <v>0</v>
      </c>
      <c r="K197" s="13">
        <v>0</v>
      </c>
      <c r="L197" s="17">
        <f>K197*F197</f>
        <v>0</v>
      </c>
      <c r="M197" s="13">
        <v>0</v>
      </c>
      <c r="N197" s="17">
        <f t="shared" si="150"/>
        <v>0</v>
      </c>
      <c r="O197" s="13">
        <v>0</v>
      </c>
      <c r="P197" s="17">
        <f t="shared" si="151"/>
        <v>0</v>
      </c>
      <c r="Q197" s="97">
        <f t="shared" si="152"/>
        <v>0</v>
      </c>
      <c r="R197" s="16">
        <f t="shared" si="153"/>
        <v>0</v>
      </c>
    </row>
    <row r="198" spans="1:18" x14ac:dyDescent="0.45">
      <c r="A198" s="13"/>
      <c r="B198" s="14"/>
      <c r="C198" s="14"/>
      <c r="D198" s="14"/>
      <c r="E198" s="18"/>
      <c r="F198" s="15">
        <v>0</v>
      </c>
      <c r="G198" s="13">
        <v>0</v>
      </c>
      <c r="H198" s="16">
        <f t="shared" si="147"/>
        <v>0</v>
      </c>
      <c r="I198" s="13">
        <v>0</v>
      </c>
      <c r="J198" s="16">
        <f t="shared" si="148"/>
        <v>0</v>
      </c>
      <c r="K198" s="13">
        <v>0</v>
      </c>
      <c r="L198" s="17">
        <f t="shared" si="149"/>
        <v>0</v>
      </c>
      <c r="M198" s="13">
        <v>0</v>
      </c>
      <c r="N198" s="17">
        <f t="shared" si="150"/>
        <v>0</v>
      </c>
      <c r="O198" s="13">
        <v>0</v>
      </c>
      <c r="P198" s="17">
        <f t="shared" si="151"/>
        <v>0</v>
      </c>
      <c r="Q198" s="97">
        <f t="shared" si="152"/>
        <v>0</v>
      </c>
      <c r="R198" s="16">
        <f t="shared" si="153"/>
        <v>0</v>
      </c>
    </row>
    <row r="199" spans="1:18" x14ac:dyDescent="0.45">
      <c r="A199" s="13"/>
      <c r="B199" s="14"/>
      <c r="C199" s="14"/>
      <c r="D199" s="14"/>
      <c r="E199" s="18"/>
      <c r="F199" s="15">
        <v>0</v>
      </c>
      <c r="G199" s="13">
        <v>0</v>
      </c>
      <c r="H199" s="16">
        <f t="shared" ref="H199:H204" si="165">$F199*G199</f>
        <v>0</v>
      </c>
      <c r="I199" s="13">
        <v>0</v>
      </c>
      <c r="J199" s="16">
        <f t="shared" ref="J199:J204" si="166">I199*F199</f>
        <v>0</v>
      </c>
      <c r="K199" s="13">
        <v>0</v>
      </c>
      <c r="L199" s="17">
        <f t="shared" ref="L199:L204" si="167">K199*F199</f>
        <v>0</v>
      </c>
      <c r="M199" s="13">
        <v>0</v>
      </c>
      <c r="N199" s="17">
        <f t="shared" ref="N199:N204" si="168">M199*F199</f>
        <v>0</v>
      </c>
      <c r="O199" s="13">
        <v>0</v>
      </c>
      <c r="P199" s="17">
        <f t="shared" si="151"/>
        <v>0</v>
      </c>
      <c r="Q199" s="97">
        <f t="shared" si="152"/>
        <v>0</v>
      </c>
      <c r="R199" s="16">
        <f t="shared" si="153"/>
        <v>0</v>
      </c>
    </row>
    <row r="200" spans="1:18" x14ac:dyDescent="0.45">
      <c r="A200" s="13"/>
      <c r="B200" s="14"/>
      <c r="C200" s="14"/>
      <c r="D200" s="14"/>
      <c r="E200" s="18"/>
      <c r="F200" s="15">
        <v>0</v>
      </c>
      <c r="G200" s="13">
        <v>0</v>
      </c>
      <c r="H200" s="16">
        <f t="shared" si="165"/>
        <v>0</v>
      </c>
      <c r="I200" s="13">
        <v>0</v>
      </c>
      <c r="J200" s="16">
        <f t="shared" si="166"/>
        <v>0</v>
      </c>
      <c r="K200" s="13">
        <v>0</v>
      </c>
      <c r="L200" s="17">
        <f t="shared" si="167"/>
        <v>0</v>
      </c>
      <c r="M200" s="13">
        <v>0</v>
      </c>
      <c r="N200" s="17">
        <f t="shared" si="168"/>
        <v>0</v>
      </c>
      <c r="O200" s="13">
        <v>0</v>
      </c>
      <c r="P200" s="17">
        <f t="shared" si="151"/>
        <v>0</v>
      </c>
      <c r="Q200" s="97">
        <f t="shared" si="152"/>
        <v>0</v>
      </c>
      <c r="R200" s="16">
        <f t="shared" si="153"/>
        <v>0</v>
      </c>
    </row>
    <row r="201" spans="1:18" x14ac:dyDescent="0.45">
      <c r="A201" s="13"/>
      <c r="B201" s="14"/>
      <c r="C201" s="14"/>
      <c r="D201" s="14"/>
      <c r="E201" s="18"/>
      <c r="F201" s="15">
        <v>0</v>
      </c>
      <c r="G201" s="13">
        <v>0</v>
      </c>
      <c r="H201" s="16">
        <f t="shared" si="165"/>
        <v>0</v>
      </c>
      <c r="I201" s="13">
        <v>0</v>
      </c>
      <c r="J201" s="16">
        <f t="shared" si="166"/>
        <v>0</v>
      </c>
      <c r="K201" s="13">
        <v>0</v>
      </c>
      <c r="L201" s="17">
        <f t="shared" si="167"/>
        <v>0</v>
      </c>
      <c r="M201" s="13">
        <v>0</v>
      </c>
      <c r="N201" s="17">
        <f t="shared" si="168"/>
        <v>0</v>
      </c>
      <c r="O201" s="13">
        <v>0</v>
      </c>
      <c r="P201" s="17">
        <f t="shared" si="151"/>
        <v>0</v>
      </c>
      <c r="Q201" s="97">
        <f t="shared" si="152"/>
        <v>0</v>
      </c>
      <c r="R201" s="16">
        <f t="shared" si="153"/>
        <v>0</v>
      </c>
    </row>
    <row r="202" spans="1:18" x14ac:dyDescent="0.45">
      <c r="A202" s="13"/>
      <c r="B202" s="14"/>
      <c r="C202" s="14"/>
      <c r="D202" s="14"/>
      <c r="E202" s="18"/>
      <c r="F202" s="15">
        <v>0</v>
      </c>
      <c r="G202" s="13">
        <v>0</v>
      </c>
      <c r="H202" s="16">
        <f t="shared" si="165"/>
        <v>0</v>
      </c>
      <c r="I202" s="13">
        <v>0</v>
      </c>
      <c r="J202" s="16">
        <f t="shared" si="166"/>
        <v>0</v>
      </c>
      <c r="K202" s="13">
        <v>0</v>
      </c>
      <c r="L202" s="17">
        <f t="shared" si="167"/>
        <v>0</v>
      </c>
      <c r="M202" s="13">
        <v>0</v>
      </c>
      <c r="N202" s="17">
        <f t="shared" si="168"/>
        <v>0</v>
      </c>
      <c r="O202" s="13">
        <v>0</v>
      </c>
      <c r="P202" s="17">
        <f t="shared" si="151"/>
        <v>0</v>
      </c>
      <c r="Q202" s="97">
        <f t="shared" si="152"/>
        <v>0</v>
      </c>
      <c r="R202" s="16">
        <f t="shared" si="153"/>
        <v>0</v>
      </c>
    </row>
    <row r="203" spans="1:18" x14ac:dyDescent="0.45">
      <c r="A203" s="13"/>
      <c r="B203" s="14"/>
      <c r="C203" s="14"/>
      <c r="D203" s="14"/>
      <c r="E203" s="18"/>
      <c r="F203" s="15">
        <v>0</v>
      </c>
      <c r="G203" s="13">
        <v>0</v>
      </c>
      <c r="H203" s="16">
        <f t="shared" si="165"/>
        <v>0</v>
      </c>
      <c r="I203" s="13">
        <v>0</v>
      </c>
      <c r="J203" s="16">
        <f t="shared" si="166"/>
        <v>0</v>
      </c>
      <c r="K203" s="13">
        <v>0</v>
      </c>
      <c r="L203" s="17">
        <f t="shared" si="167"/>
        <v>0</v>
      </c>
      <c r="M203" s="13">
        <v>0</v>
      </c>
      <c r="N203" s="17">
        <f t="shared" si="168"/>
        <v>0</v>
      </c>
      <c r="O203" s="13">
        <v>0</v>
      </c>
      <c r="P203" s="17">
        <f t="shared" si="151"/>
        <v>0</v>
      </c>
      <c r="Q203" s="97">
        <f t="shared" si="152"/>
        <v>0</v>
      </c>
      <c r="R203" s="16">
        <f t="shared" si="153"/>
        <v>0</v>
      </c>
    </row>
    <row r="204" spans="1:18" x14ac:dyDescent="0.45">
      <c r="A204" s="13"/>
      <c r="B204" s="14"/>
      <c r="C204" s="14"/>
      <c r="D204" s="14"/>
      <c r="E204" s="18"/>
      <c r="F204" s="15">
        <v>0</v>
      </c>
      <c r="G204" s="13">
        <v>0</v>
      </c>
      <c r="H204" s="16">
        <f t="shared" si="165"/>
        <v>0</v>
      </c>
      <c r="I204" s="13">
        <v>0</v>
      </c>
      <c r="J204" s="16">
        <f t="shared" si="166"/>
        <v>0</v>
      </c>
      <c r="K204" s="13">
        <v>0</v>
      </c>
      <c r="L204" s="17">
        <f t="shared" si="167"/>
        <v>0</v>
      </c>
      <c r="M204" s="13">
        <v>0</v>
      </c>
      <c r="N204" s="17">
        <f t="shared" si="168"/>
        <v>0</v>
      </c>
      <c r="O204" s="13">
        <v>0</v>
      </c>
      <c r="P204" s="17">
        <f t="shared" si="151"/>
        <v>0</v>
      </c>
      <c r="Q204" s="97">
        <f t="shared" si="152"/>
        <v>0</v>
      </c>
      <c r="R204" s="16">
        <f t="shared" si="153"/>
        <v>0</v>
      </c>
    </row>
    <row r="205" spans="1:18" x14ac:dyDescent="0.45">
      <c r="A205" s="13"/>
      <c r="B205" s="14"/>
      <c r="C205" s="14"/>
      <c r="D205" s="14"/>
      <c r="E205" s="18"/>
      <c r="F205" s="15">
        <v>0</v>
      </c>
      <c r="G205" s="13">
        <v>0</v>
      </c>
      <c r="H205" s="16">
        <f t="shared" si="147"/>
        <v>0</v>
      </c>
      <c r="I205" s="13">
        <v>0</v>
      </c>
      <c r="J205" s="16">
        <f t="shared" si="148"/>
        <v>0</v>
      </c>
      <c r="K205" s="13">
        <v>0</v>
      </c>
      <c r="L205" s="17">
        <f t="shared" si="149"/>
        <v>0</v>
      </c>
      <c r="M205" s="13">
        <v>0</v>
      </c>
      <c r="N205" s="17">
        <f t="shared" si="150"/>
        <v>0</v>
      </c>
      <c r="O205" s="13">
        <v>0</v>
      </c>
      <c r="P205" s="17">
        <f t="shared" si="151"/>
        <v>0</v>
      </c>
      <c r="Q205" s="97">
        <f t="shared" si="152"/>
        <v>0</v>
      </c>
      <c r="R205" s="16">
        <f t="shared" si="153"/>
        <v>0</v>
      </c>
    </row>
    <row r="206" spans="1:18" x14ac:dyDescent="0.45">
      <c r="A206" s="13"/>
      <c r="B206" s="14"/>
      <c r="C206" s="14"/>
      <c r="D206" s="14"/>
      <c r="E206" s="18"/>
      <c r="F206" s="15">
        <v>0</v>
      </c>
      <c r="G206" s="13">
        <v>0</v>
      </c>
      <c r="H206" s="16">
        <f t="shared" si="147"/>
        <v>0</v>
      </c>
      <c r="I206" s="13">
        <v>0</v>
      </c>
      <c r="J206" s="16">
        <f t="shared" si="148"/>
        <v>0</v>
      </c>
      <c r="K206" s="13">
        <v>0</v>
      </c>
      <c r="L206" s="17">
        <f t="shared" si="149"/>
        <v>0</v>
      </c>
      <c r="M206" s="13">
        <v>0</v>
      </c>
      <c r="N206" s="17">
        <f t="shared" si="150"/>
        <v>0</v>
      </c>
      <c r="O206" s="13">
        <v>0</v>
      </c>
      <c r="P206" s="17">
        <f t="shared" si="151"/>
        <v>0</v>
      </c>
      <c r="Q206" s="97">
        <f t="shared" si="152"/>
        <v>0</v>
      </c>
      <c r="R206" s="16">
        <f t="shared" si="153"/>
        <v>0</v>
      </c>
    </row>
    <row r="207" spans="1:18" x14ac:dyDescent="0.45">
      <c r="A207" s="13"/>
      <c r="B207" s="14"/>
      <c r="C207" s="14"/>
      <c r="D207" s="14"/>
      <c r="E207" s="18"/>
      <c r="F207" s="15">
        <v>0</v>
      </c>
      <c r="G207" s="13">
        <v>0</v>
      </c>
      <c r="H207" s="16">
        <f t="shared" si="147"/>
        <v>0</v>
      </c>
      <c r="I207" s="13">
        <v>0</v>
      </c>
      <c r="J207" s="16">
        <f t="shared" si="148"/>
        <v>0</v>
      </c>
      <c r="K207" s="13">
        <v>0</v>
      </c>
      <c r="L207" s="17">
        <f t="shared" si="149"/>
        <v>0</v>
      </c>
      <c r="M207" s="13">
        <v>0</v>
      </c>
      <c r="N207" s="17">
        <f t="shared" si="150"/>
        <v>0</v>
      </c>
      <c r="O207" s="13">
        <v>0</v>
      </c>
      <c r="P207" s="17">
        <f t="shared" si="151"/>
        <v>0</v>
      </c>
      <c r="Q207" s="97">
        <f t="shared" si="152"/>
        <v>0</v>
      </c>
      <c r="R207" s="16">
        <f t="shared" si="153"/>
        <v>0</v>
      </c>
    </row>
    <row r="208" spans="1:18" x14ac:dyDescent="0.45">
      <c r="A208" s="13"/>
      <c r="B208" s="14"/>
      <c r="C208" s="14"/>
      <c r="D208" s="14"/>
      <c r="E208" s="18"/>
      <c r="F208" s="15">
        <v>0</v>
      </c>
      <c r="G208" s="13">
        <v>0</v>
      </c>
      <c r="H208" s="16">
        <f>$F208*G208</f>
        <v>0</v>
      </c>
      <c r="I208" s="13">
        <v>0</v>
      </c>
      <c r="J208" s="16">
        <f t="shared" si="148"/>
        <v>0</v>
      </c>
      <c r="K208" s="13">
        <v>0</v>
      </c>
      <c r="L208" s="17">
        <f t="shared" si="149"/>
        <v>0</v>
      </c>
      <c r="M208" s="13">
        <v>0</v>
      </c>
      <c r="N208" s="17">
        <f t="shared" si="150"/>
        <v>0</v>
      </c>
      <c r="O208" s="13">
        <v>0</v>
      </c>
      <c r="P208" s="17">
        <f t="shared" si="151"/>
        <v>0</v>
      </c>
      <c r="Q208" s="97">
        <f t="shared" si="152"/>
        <v>0</v>
      </c>
      <c r="R208" s="16">
        <f t="shared" si="153"/>
        <v>0</v>
      </c>
    </row>
    <row r="209" spans="1:18" x14ac:dyDescent="0.45">
      <c r="A209" s="13"/>
      <c r="B209" s="14"/>
      <c r="C209" s="14"/>
      <c r="D209" s="14"/>
      <c r="E209" s="18"/>
      <c r="F209" s="15">
        <v>0</v>
      </c>
      <c r="G209" s="13">
        <v>0</v>
      </c>
      <c r="H209" s="16">
        <f t="shared" si="147"/>
        <v>0</v>
      </c>
      <c r="I209" s="13">
        <v>0</v>
      </c>
      <c r="J209" s="16">
        <f t="shared" si="148"/>
        <v>0</v>
      </c>
      <c r="K209" s="13">
        <v>0</v>
      </c>
      <c r="L209" s="17">
        <f t="shared" si="149"/>
        <v>0</v>
      </c>
      <c r="M209" s="13">
        <v>0</v>
      </c>
      <c r="N209" s="17">
        <f t="shared" si="150"/>
        <v>0</v>
      </c>
      <c r="O209" s="13">
        <v>0</v>
      </c>
      <c r="P209" s="17">
        <f t="shared" si="151"/>
        <v>0</v>
      </c>
      <c r="Q209" s="97">
        <f t="shared" si="152"/>
        <v>0</v>
      </c>
      <c r="R209" s="16">
        <f t="shared" si="153"/>
        <v>0</v>
      </c>
    </row>
    <row r="210" spans="1:18" x14ac:dyDescent="0.45">
      <c r="A210" s="13"/>
      <c r="B210" s="14"/>
      <c r="C210" s="14"/>
      <c r="D210" s="14"/>
      <c r="E210" s="18"/>
      <c r="F210" s="15">
        <v>0</v>
      </c>
      <c r="G210" s="13">
        <v>0</v>
      </c>
      <c r="H210" s="16">
        <f t="shared" si="147"/>
        <v>0</v>
      </c>
      <c r="I210" s="13">
        <v>0</v>
      </c>
      <c r="J210" s="16">
        <f t="shared" si="148"/>
        <v>0</v>
      </c>
      <c r="K210" s="13">
        <v>0</v>
      </c>
      <c r="L210" s="17">
        <f t="shared" si="149"/>
        <v>0</v>
      </c>
      <c r="M210" s="13">
        <v>0</v>
      </c>
      <c r="N210" s="17">
        <f t="shared" si="150"/>
        <v>0</v>
      </c>
      <c r="O210" s="13">
        <v>0</v>
      </c>
      <c r="P210" s="17">
        <f t="shared" si="151"/>
        <v>0</v>
      </c>
      <c r="Q210" s="97">
        <f t="shared" si="152"/>
        <v>0</v>
      </c>
      <c r="R210" s="16">
        <f t="shared" si="153"/>
        <v>0</v>
      </c>
    </row>
    <row r="211" spans="1:18" x14ac:dyDescent="0.45">
      <c r="A211" s="13"/>
      <c r="B211" s="14"/>
      <c r="C211" s="14"/>
      <c r="D211" s="14"/>
      <c r="E211" s="18"/>
      <c r="F211" s="15">
        <v>0</v>
      </c>
      <c r="G211" s="13">
        <v>0</v>
      </c>
      <c r="H211" s="16">
        <f t="shared" si="147"/>
        <v>0</v>
      </c>
      <c r="I211" s="13">
        <v>0</v>
      </c>
      <c r="J211" s="16">
        <f t="shared" si="148"/>
        <v>0</v>
      </c>
      <c r="K211" s="13">
        <v>0</v>
      </c>
      <c r="L211" s="17">
        <f t="shared" si="149"/>
        <v>0</v>
      </c>
      <c r="M211" s="13">
        <v>0</v>
      </c>
      <c r="N211" s="17">
        <f t="shared" si="150"/>
        <v>0</v>
      </c>
      <c r="O211" s="13">
        <v>0</v>
      </c>
      <c r="P211" s="17">
        <f t="shared" si="151"/>
        <v>0</v>
      </c>
      <c r="Q211" s="97">
        <f t="shared" si="152"/>
        <v>0</v>
      </c>
      <c r="R211" s="16">
        <f t="shared" si="153"/>
        <v>0</v>
      </c>
    </row>
    <row r="212" spans="1:18" x14ac:dyDescent="0.45">
      <c r="A212" s="13"/>
      <c r="B212" s="14"/>
      <c r="C212" s="14"/>
      <c r="D212" s="14"/>
      <c r="E212" s="18"/>
      <c r="F212" s="15">
        <v>0</v>
      </c>
      <c r="G212" s="13">
        <v>0</v>
      </c>
      <c r="H212" s="16">
        <f t="shared" si="147"/>
        <v>0</v>
      </c>
      <c r="I212" s="13">
        <v>0</v>
      </c>
      <c r="J212" s="16">
        <f t="shared" si="148"/>
        <v>0</v>
      </c>
      <c r="K212" s="13">
        <v>0</v>
      </c>
      <c r="L212" s="17">
        <f t="shared" si="149"/>
        <v>0</v>
      </c>
      <c r="M212" s="13">
        <v>0</v>
      </c>
      <c r="N212" s="17">
        <f t="shared" si="150"/>
        <v>0</v>
      </c>
      <c r="O212" s="13">
        <v>0</v>
      </c>
      <c r="P212" s="17">
        <f t="shared" si="151"/>
        <v>0</v>
      </c>
      <c r="Q212" s="97">
        <f t="shared" si="152"/>
        <v>0</v>
      </c>
      <c r="R212" s="16">
        <f t="shared" si="153"/>
        <v>0</v>
      </c>
    </row>
    <row r="213" spans="1:18" x14ac:dyDescent="0.45">
      <c r="A213" s="13"/>
      <c r="B213" s="14"/>
      <c r="C213" s="14"/>
      <c r="D213" s="14"/>
      <c r="E213" s="18"/>
      <c r="F213" s="15">
        <v>0</v>
      </c>
      <c r="G213" s="13">
        <v>0</v>
      </c>
      <c r="H213" s="16">
        <f t="shared" si="147"/>
        <v>0</v>
      </c>
      <c r="I213" s="13">
        <v>0</v>
      </c>
      <c r="J213" s="16">
        <f t="shared" si="148"/>
        <v>0</v>
      </c>
      <c r="K213" s="13">
        <v>0</v>
      </c>
      <c r="L213" s="17">
        <f t="shared" si="149"/>
        <v>0</v>
      </c>
      <c r="M213" s="13">
        <v>0</v>
      </c>
      <c r="N213" s="17">
        <f t="shared" si="150"/>
        <v>0</v>
      </c>
      <c r="O213" s="13">
        <v>0</v>
      </c>
      <c r="P213" s="17">
        <f t="shared" si="151"/>
        <v>0</v>
      </c>
      <c r="Q213" s="97">
        <f t="shared" si="152"/>
        <v>0</v>
      </c>
      <c r="R213" s="16">
        <f t="shared" si="153"/>
        <v>0</v>
      </c>
    </row>
    <row r="214" spans="1:18" x14ac:dyDescent="0.45">
      <c r="A214" s="13"/>
      <c r="B214" s="14"/>
      <c r="C214" s="14"/>
      <c r="D214" s="14"/>
      <c r="E214" s="18"/>
      <c r="F214" s="15">
        <v>0</v>
      </c>
      <c r="G214" s="13">
        <v>0</v>
      </c>
      <c r="H214" s="16">
        <f t="shared" si="147"/>
        <v>0</v>
      </c>
      <c r="I214" s="13">
        <v>0</v>
      </c>
      <c r="J214" s="16">
        <f t="shared" si="148"/>
        <v>0</v>
      </c>
      <c r="K214" s="13">
        <v>0</v>
      </c>
      <c r="L214" s="17">
        <f t="shared" si="149"/>
        <v>0</v>
      </c>
      <c r="M214" s="13">
        <v>0</v>
      </c>
      <c r="N214" s="17">
        <f t="shared" si="150"/>
        <v>0</v>
      </c>
      <c r="O214" s="13">
        <v>0</v>
      </c>
      <c r="P214" s="17">
        <f t="shared" si="151"/>
        <v>0</v>
      </c>
      <c r="Q214" s="97">
        <f t="shared" si="152"/>
        <v>0</v>
      </c>
      <c r="R214" s="16">
        <f t="shared" si="153"/>
        <v>0</v>
      </c>
    </row>
    <row r="215" spans="1:18" x14ac:dyDescent="0.45">
      <c r="A215" s="13"/>
      <c r="B215" s="14"/>
      <c r="C215" s="14"/>
      <c r="D215" s="14"/>
      <c r="E215" s="18"/>
      <c r="F215" s="15">
        <v>0</v>
      </c>
      <c r="G215" s="13">
        <v>0</v>
      </c>
      <c r="H215" s="16">
        <f t="shared" si="147"/>
        <v>0</v>
      </c>
      <c r="I215" s="13">
        <v>0</v>
      </c>
      <c r="J215" s="16">
        <f t="shared" si="148"/>
        <v>0</v>
      </c>
      <c r="K215" s="13">
        <v>0</v>
      </c>
      <c r="L215" s="17">
        <f t="shared" si="149"/>
        <v>0</v>
      </c>
      <c r="M215" s="13">
        <v>0</v>
      </c>
      <c r="N215" s="17">
        <f t="shared" si="150"/>
        <v>0</v>
      </c>
      <c r="O215" s="13">
        <v>0</v>
      </c>
      <c r="P215" s="17">
        <f t="shared" si="151"/>
        <v>0</v>
      </c>
      <c r="Q215" s="97">
        <f t="shared" si="152"/>
        <v>0</v>
      </c>
      <c r="R215" s="16">
        <f t="shared" si="153"/>
        <v>0</v>
      </c>
    </row>
    <row r="216" spans="1:18" x14ac:dyDescent="0.45">
      <c r="A216" s="13"/>
      <c r="B216" s="14"/>
      <c r="C216" s="14"/>
      <c r="D216" s="14"/>
      <c r="E216" s="18"/>
      <c r="F216" s="15">
        <v>0</v>
      </c>
      <c r="G216" s="13">
        <v>0</v>
      </c>
      <c r="H216" s="16">
        <f t="shared" si="147"/>
        <v>0</v>
      </c>
      <c r="I216" s="13">
        <v>0</v>
      </c>
      <c r="J216" s="16">
        <f t="shared" si="148"/>
        <v>0</v>
      </c>
      <c r="K216" s="13">
        <v>0</v>
      </c>
      <c r="L216" s="17">
        <f t="shared" si="149"/>
        <v>0</v>
      </c>
      <c r="M216" s="13">
        <v>0</v>
      </c>
      <c r="N216" s="17">
        <f t="shared" si="150"/>
        <v>0</v>
      </c>
      <c r="O216" s="13">
        <v>0</v>
      </c>
      <c r="P216" s="17">
        <f t="shared" si="151"/>
        <v>0</v>
      </c>
      <c r="Q216" s="97">
        <f t="shared" si="152"/>
        <v>0</v>
      </c>
      <c r="R216" s="16">
        <f t="shared" si="153"/>
        <v>0</v>
      </c>
    </row>
    <row r="217" spans="1:18" x14ac:dyDescent="0.45">
      <c r="A217" s="13"/>
      <c r="B217" s="14"/>
      <c r="C217" s="14"/>
      <c r="D217" s="14"/>
      <c r="E217" s="18"/>
      <c r="F217" s="15">
        <v>0</v>
      </c>
      <c r="G217" s="13">
        <v>0</v>
      </c>
      <c r="H217" s="16">
        <f t="shared" si="147"/>
        <v>0</v>
      </c>
      <c r="I217" s="13">
        <v>0</v>
      </c>
      <c r="J217" s="16">
        <f t="shared" si="148"/>
        <v>0</v>
      </c>
      <c r="K217" s="13">
        <v>0</v>
      </c>
      <c r="L217" s="17">
        <f t="shared" si="149"/>
        <v>0</v>
      </c>
      <c r="M217" s="13">
        <v>0</v>
      </c>
      <c r="N217" s="17">
        <f t="shared" si="150"/>
        <v>0</v>
      </c>
      <c r="O217" s="13">
        <v>0</v>
      </c>
      <c r="P217" s="17">
        <f t="shared" si="151"/>
        <v>0</v>
      </c>
      <c r="Q217" s="97">
        <f t="shared" si="152"/>
        <v>0</v>
      </c>
      <c r="R217" s="16">
        <f t="shared" si="153"/>
        <v>0</v>
      </c>
    </row>
    <row r="218" spans="1:18" x14ac:dyDescent="0.45">
      <c r="A218" s="13"/>
      <c r="B218" s="14"/>
      <c r="C218" s="14"/>
      <c r="D218" s="14"/>
      <c r="E218" s="18"/>
      <c r="F218" s="15">
        <v>0</v>
      </c>
      <c r="G218" s="13">
        <v>0</v>
      </c>
      <c r="H218" s="16">
        <f t="shared" si="147"/>
        <v>0</v>
      </c>
      <c r="I218" s="13">
        <v>0</v>
      </c>
      <c r="J218" s="16">
        <f t="shared" si="148"/>
        <v>0</v>
      </c>
      <c r="K218" s="13">
        <v>0</v>
      </c>
      <c r="L218" s="17">
        <f t="shared" si="149"/>
        <v>0</v>
      </c>
      <c r="M218" s="13">
        <v>0</v>
      </c>
      <c r="N218" s="17">
        <f t="shared" si="150"/>
        <v>0</v>
      </c>
      <c r="O218" s="13">
        <v>0</v>
      </c>
      <c r="P218" s="17">
        <f t="shared" si="151"/>
        <v>0</v>
      </c>
      <c r="Q218" s="97">
        <f t="shared" si="152"/>
        <v>0</v>
      </c>
      <c r="R218" s="16">
        <f t="shared" si="153"/>
        <v>0</v>
      </c>
    </row>
    <row r="219" spans="1:18" x14ac:dyDescent="0.45">
      <c r="A219" s="13"/>
      <c r="B219" s="14"/>
      <c r="C219" s="14"/>
      <c r="D219" s="14"/>
      <c r="E219" s="18"/>
      <c r="F219" s="15">
        <v>0</v>
      </c>
      <c r="G219" s="13">
        <v>0</v>
      </c>
      <c r="H219" s="16">
        <f t="shared" si="147"/>
        <v>0</v>
      </c>
      <c r="I219" s="13">
        <v>0</v>
      </c>
      <c r="J219" s="16">
        <f t="shared" si="148"/>
        <v>0</v>
      </c>
      <c r="K219" s="13">
        <v>0</v>
      </c>
      <c r="L219" s="17">
        <f t="shared" si="149"/>
        <v>0</v>
      </c>
      <c r="M219" s="13">
        <v>0</v>
      </c>
      <c r="N219" s="17">
        <f t="shared" si="150"/>
        <v>0</v>
      </c>
      <c r="O219" s="13">
        <v>0</v>
      </c>
      <c r="P219" s="17">
        <f t="shared" si="151"/>
        <v>0</v>
      </c>
      <c r="Q219" s="97">
        <f t="shared" si="152"/>
        <v>0</v>
      </c>
      <c r="R219" s="16">
        <f t="shared" si="153"/>
        <v>0</v>
      </c>
    </row>
    <row r="220" spans="1:18" x14ac:dyDescent="0.45">
      <c r="A220" s="13"/>
      <c r="B220" s="14"/>
      <c r="C220" s="14"/>
      <c r="D220" s="14"/>
      <c r="E220" s="18"/>
      <c r="F220" s="15">
        <v>0</v>
      </c>
      <c r="G220" s="13">
        <v>0</v>
      </c>
      <c r="H220" s="16">
        <f t="shared" ref="H220:H224" si="169">$F220*G220</f>
        <v>0</v>
      </c>
      <c r="I220" s="13">
        <v>0</v>
      </c>
      <c r="J220" s="16">
        <f t="shared" ref="J220:J224" si="170">I220*F220</f>
        <v>0</v>
      </c>
      <c r="K220" s="13">
        <v>0</v>
      </c>
      <c r="L220" s="17">
        <f t="shared" ref="L220:L224" si="171">K220*F220</f>
        <v>0</v>
      </c>
      <c r="M220" s="13">
        <v>0</v>
      </c>
      <c r="N220" s="17">
        <f t="shared" ref="N220:N224" si="172">M220*F220</f>
        <v>0</v>
      </c>
      <c r="O220" s="13">
        <v>0</v>
      </c>
      <c r="P220" s="17">
        <f t="shared" si="151"/>
        <v>0</v>
      </c>
      <c r="Q220" s="97">
        <f t="shared" si="152"/>
        <v>0</v>
      </c>
      <c r="R220" s="16">
        <f t="shared" si="153"/>
        <v>0</v>
      </c>
    </row>
    <row r="221" spans="1:18" x14ac:dyDescent="0.45">
      <c r="A221" s="13"/>
      <c r="B221" s="14"/>
      <c r="C221" s="14"/>
      <c r="D221" s="14"/>
      <c r="E221" s="18"/>
      <c r="F221" s="15">
        <v>0</v>
      </c>
      <c r="G221" s="13">
        <v>0</v>
      </c>
      <c r="H221" s="16">
        <f t="shared" si="169"/>
        <v>0</v>
      </c>
      <c r="I221" s="13">
        <v>0</v>
      </c>
      <c r="J221" s="16">
        <f t="shared" si="170"/>
        <v>0</v>
      </c>
      <c r="K221" s="13">
        <v>0</v>
      </c>
      <c r="L221" s="17">
        <f t="shared" si="171"/>
        <v>0</v>
      </c>
      <c r="M221" s="13">
        <v>0</v>
      </c>
      <c r="N221" s="17">
        <f t="shared" si="172"/>
        <v>0</v>
      </c>
      <c r="O221" s="13">
        <v>0</v>
      </c>
      <c r="P221" s="17">
        <f t="shared" si="151"/>
        <v>0</v>
      </c>
      <c r="Q221" s="97">
        <f t="shared" si="152"/>
        <v>0</v>
      </c>
      <c r="R221" s="16">
        <f t="shared" si="153"/>
        <v>0</v>
      </c>
    </row>
    <row r="222" spans="1:18" x14ac:dyDescent="0.45">
      <c r="A222" s="13"/>
      <c r="B222" s="14"/>
      <c r="C222" s="14"/>
      <c r="D222" s="14"/>
      <c r="E222" s="18"/>
      <c r="F222" s="15">
        <v>0</v>
      </c>
      <c r="G222" s="13">
        <v>0</v>
      </c>
      <c r="H222" s="16">
        <f t="shared" si="169"/>
        <v>0</v>
      </c>
      <c r="I222" s="13">
        <v>0</v>
      </c>
      <c r="J222" s="16">
        <f t="shared" si="170"/>
        <v>0</v>
      </c>
      <c r="K222" s="13">
        <v>0</v>
      </c>
      <c r="L222" s="17">
        <f t="shared" si="171"/>
        <v>0</v>
      </c>
      <c r="M222" s="13">
        <v>0</v>
      </c>
      <c r="N222" s="17">
        <f t="shared" si="172"/>
        <v>0</v>
      </c>
      <c r="O222" s="13">
        <v>0</v>
      </c>
      <c r="P222" s="17">
        <f t="shared" si="151"/>
        <v>0</v>
      </c>
      <c r="Q222" s="97">
        <f t="shared" si="152"/>
        <v>0</v>
      </c>
      <c r="R222" s="16">
        <f t="shared" si="153"/>
        <v>0</v>
      </c>
    </row>
    <row r="223" spans="1:18" x14ac:dyDescent="0.45">
      <c r="A223" s="13"/>
      <c r="B223" s="14"/>
      <c r="C223" s="14"/>
      <c r="D223" s="14"/>
      <c r="E223" s="18"/>
      <c r="F223" s="15">
        <v>0</v>
      </c>
      <c r="G223" s="13">
        <v>0</v>
      </c>
      <c r="H223" s="16">
        <f t="shared" si="169"/>
        <v>0</v>
      </c>
      <c r="I223" s="13">
        <v>0</v>
      </c>
      <c r="J223" s="16">
        <f t="shared" si="170"/>
        <v>0</v>
      </c>
      <c r="K223" s="13">
        <v>0</v>
      </c>
      <c r="L223" s="17">
        <f t="shared" si="171"/>
        <v>0</v>
      </c>
      <c r="M223" s="13">
        <v>0</v>
      </c>
      <c r="N223" s="17">
        <f t="shared" si="172"/>
        <v>0</v>
      </c>
      <c r="O223" s="13">
        <v>0</v>
      </c>
      <c r="P223" s="17">
        <f t="shared" si="151"/>
        <v>0</v>
      </c>
      <c r="Q223" s="97">
        <f t="shared" si="152"/>
        <v>0</v>
      </c>
      <c r="R223" s="16">
        <f t="shared" si="153"/>
        <v>0</v>
      </c>
    </row>
    <row r="224" spans="1:18" x14ac:dyDescent="0.45">
      <c r="A224" s="13"/>
      <c r="B224" s="14"/>
      <c r="C224" s="14"/>
      <c r="D224" s="14"/>
      <c r="E224" s="18"/>
      <c r="F224" s="15">
        <v>0</v>
      </c>
      <c r="G224" s="13">
        <v>0</v>
      </c>
      <c r="H224" s="16">
        <f t="shared" si="169"/>
        <v>0</v>
      </c>
      <c r="I224" s="13">
        <v>0</v>
      </c>
      <c r="J224" s="16">
        <f t="shared" si="170"/>
        <v>0</v>
      </c>
      <c r="K224" s="13">
        <v>0</v>
      </c>
      <c r="L224" s="17">
        <f t="shared" si="171"/>
        <v>0</v>
      </c>
      <c r="M224" s="13">
        <v>0</v>
      </c>
      <c r="N224" s="17">
        <f t="shared" si="172"/>
        <v>0</v>
      </c>
      <c r="O224" s="13">
        <v>0</v>
      </c>
      <c r="P224" s="17">
        <f t="shared" si="151"/>
        <v>0</v>
      </c>
      <c r="Q224" s="97">
        <f t="shared" si="152"/>
        <v>0</v>
      </c>
      <c r="R224" s="16">
        <f t="shared" si="153"/>
        <v>0</v>
      </c>
    </row>
    <row r="225" spans="1:18" x14ac:dyDescent="0.45">
      <c r="A225" s="13"/>
      <c r="B225" s="14"/>
      <c r="C225" s="14"/>
      <c r="D225" s="14"/>
      <c r="E225" s="18"/>
      <c r="F225" s="15">
        <v>0</v>
      </c>
      <c r="G225" s="13">
        <v>0</v>
      </c>
      <c r="H225" s="16">
        <f>$F225*G225</f>
        <v>0</v>
      </c>
      <c r="I225" s="13">
        <v>0</v>
      </c>
      <c r="J225" s="16">
        <f>I225*F225</f>
        <v>0</v>
      </c>
      <c r="K225" s="13">
        <v>0</v>
      </c>
      <c r="L225" s="17">
        <f t="shared" si="149"/>
        <v>0</v>
      </c>
      <c r="M225" s="13">
        <v>0</v>
      </c>
      <c r="N225" s="17">
        <f t="shared" si="150"/>
        <v>0</v>
      </c>
      <c r="O225" s="13">
        <v>0</v>
      </c>
      <c r="P225" s="17">
        <f t="shared" si="151"/>
        <v>0</v>
      </c>
      <c r="Q225" s="97">
        <f t="shared" si="152"/>
        <v>0</v>
      </c>
      <c r="R225" s="16">
        <f t="shared" si="153"/>
        <v>0</v>
      </c>
    </row>
    <row r="226" spans="1:18" x14ac:dyDescent="0.45">
      <c r="A226" s="13"/>
      <c r="B226" s="14"/>
      <c r="C226" s="14"/>
      <c r="D226" s="14"/>
      <c r="E226" s="18"/>
      <c r="F226" s="15">
        <v>0</v>
      </c>
      <c r="G226" s="13">
        <v>0</v>
      </c>
      <c r="H226" s="16">
        <f>$F226*G226</f>
        <v>0</v>
      </c>
      <c r="I226" s="13">
        <v>0</v>
      </c>
      <c r="J226" s="16">
        <f>I226*F226</f>
        <v>0</v>
      </c>
      <c r="K226" s="13">
        <v>0</v>
      </c>
      <c r="L226" s="17">
        <f t="shared" si="149"/>
        <v>0</v>
      </c>
      <c r="M226" s="13">
        <v>0</v>
      </c>
      <c r="N226" s="17">
        <f t="shared" si="150"/>
        <v>0</v>
      </c>
      <c r="O226" s="13">
        <v>0</v>
      </c>
      <c r="P226" s="17">
        <f t="shared" si="151"/>
        <v>0</v>
      </c>
      <c r="Q226" s="97">
        <f t="shared" si="152"/>
        <v>0</v>
      </c>
      <c r="R226" s="16">
        <f t="shared" si="153"/>
        <v>0</v>
      </c>
    </row>
    <row r="227" spans="1:18" x14ac:dyDescent="0.45">
      <c r="A227" s="13"/>
      <c r="B227" s="14"/>
      <c r="C227" s="14"/>
      <c r="D227" s="14"/>
      <c r="E227" s="18"/>
      <c r="F227" s="15">
        <v>0</v>
      </c>
      <c r="G227" s="13">
        <v>0</v>
      </c>
      <c r="H227" s="16">
        <f>$F227*G227</f>
        <v>0</v>
      </c>
      <c r="I227" s="13">
        <v>0</v>
      </c>
      <c r="J227" s="16">
        <f>I227*F227</f>
        <v>0</v>
      </c>
      <c r="K227" s="13">
        <v>0</v>
      </c>
      <c r="L227" s="17">
        <f t="shared" si="149"/>
        <v>0</v>
      </c>
      <c r="M227" s="13">
        <v>0</v>
      </c>
      <c r="N227" s="17">
        <f t="shared" si="150"/>
        <v>0</v>
      </c>
      <c r="O227" s="13">
        <v>0</v>
      </c>
      <c r="P227" s="17">
        <f t="shared" si="151"/>
        <v>0</v>
      </c>
      <c r="Q227" s="97">
        <f t="shared" si="152"/>
        <v>0</v>
      </c>
      <c r="R227" s="16">
        <f t="shared" si="153"/>
        <v>0</v>
      </c>
    </row>
    <row r="228" spans="1:18" x14ac:dyDescent="0.45">
      <c r="A228" s="13"/>
      <c r="B228" s="14"/>
      <c r="C228" s="14"/>
      <c r="D228" s="14"/>
      <c r="E228" s="18"/>
      <c r="F228" s="15">
        <v>0</v>
      </c>
      <c r="G228" s="13">
        <v>0</v>
      </c>
      <c r="H228" s="16">
        <f>$F228*G228</f>
        <v>0</v>
      </c>
      <c r="I228" s="13">
        <v>0</v>
      </c>
      <c r="J228" s="16">
        <f>I228*F228</f>
        <v>0</v>
      </c>
      <c r="K228" s="13">
        <v>0</v>
      </c>
      <c r="L228" s="17">
        <f t="shared" si="149"/>
        <v>0</v>
      </c>
      <c r="M228" s="13">
        <v>0</v>
      </c>
      <c r="N228" s="17">
        <f t="shared" si="150"/>
        <v>0</v>
      </c>
      <c r="O228" s="13">
        <v>0</v>
      </c>
      <c r="P228" s="17">
        <f t="shared" si="151"/>
        <v>0</v>
      </c>
      <c r="Q228" s="97">
        <f t="shared" si="152"/>
        <v>0</v>
      </c>
      <c r="R228" s="16">
        <f t="shared" si="153"/>
        <v>0</v>
      </c>
    </row>
    <row r="229" spans="1:18" x14ac:dyDescent="0.45">
      <c r="A229" s="13"/>
      <c r="B229" s="14"/>
      <c r="C229" s="14"/>
      <c r="D229" s="14"/>
      <c r="E229" s="18"/>
      <c r="F229" s="15">
        <v>0</v>
      </c>
      <c r="G229" s="13">
        <v>0</v>
      </c>
      <c r="H229" s="16">
        <f t="shared" si="147"/>
        <v>0</v>
      </c>
      <c r="I229" s="13">
        <v>0</v>
      </c>
      <c r="J229" s="16">
        <f t="shared" si="148"/>
        <v>0</v>
      </c>
      <c r="K229" s="13">
        <v>0</v>
      </c>
      <c r="L229" s="17">
        <f t="shared" si="149"/>
        <v>0</v>
      </c>
      <c r="M229" s="13">
        <v>0</v>
      </c>
      <c r="N229" s="17">
        <f t="shared" si="150"/>
        <v>0</v>
      </c>
      <c r="O229" s="13">
        <v>0</v>
      </c>
      <c r="P229" s="17">
        <f t="shared" si="151"/>
        <v>0</v>
      </c>
      <c r="Q229" s="97">
        <f t="shared" si="152"/>
        <v>0</v>
      </c>
      <c r="R229" s="16">
        <f t="shared" si="153"/>
        <v>0</v>
      </c>
    </row>
    <row r="230" spans="1:18" ht="11.65" thickBot="1" x14ac:dyDescent="0.5">
      <c r="A230" s="13"/>
      <c r="B230" s="14"/>
      <c r="C230" s="14"/>
      <c r="D230" s="14"/>
      <c r="E230" s="18"/>
      <c r="F230" s="15">
        <v>0</v>
      </c>
      <c r="G230" s="13">
        <v>0</v>
      </c>
      <c r="H230" s="16">
        <f t="shared" si="147"/>
        <v>0</v>
      </c>
      <c r="I230" s="13">
        <v>0</v>
      </c>
      <c r="J230" s="16">
        <f t="shared" si="148"/>
        <v>0</v>
      </c>
      <c r="K230" s="13">
        <v>0</v>
      </c>
      <c r="L230" s="17">
        <f t="shared" si="149"/>
        <v>0</v>
      </c>
      <c r="M230" s="13">
        <v>0</v>
      </c>
      <c r="N230" s="129">
        <f t="shared" si="150"/>
        <v>0</v>
      </c>
      <c r="O230" s="13">
        <v>0</v>
      </c>
      <c r="P230" s="17">
        <f t="shared" si="151"/>
        <v>0</v>
      </c>
      <c r="Q230" s="97">
        <f t="shared" si="152"/>
        <v>0</v>
      </c>
      <c r="R230" s="16">
        <f t="shared" si="153"/>
        <v>0</v>
      </c>
    </row>
    <row r="231" spans="1:18" s="70" customFormat="1" ht="11.65" thickBot="1" x14ac:dyDescent="0.5">
      <c r="A231" s="202" t="s">
        <v>117</v>
      </c>
      <c r="B231" s="203"/>
      <c r="C231" s="203"/>
      <c r="D231" s="203"/>
      <c r="E231" s="203"/>
      <c r="F231" s="204"/>
      <c r="G231" s="98"/>
      <c r="H231" s="46">
        <f>SUM(H171:H230)</f>
        <v>0</v>
      </c>
      <c r="I231" s="98"/>
      <c r="J231" s="46">
        <f>SUM(J171:J230)</f>
        <v>0</v>
      </c>
      <c r="K231" s="99"/>
      <c r="L231" s="47">
        <f>SUM(L171:L230)</f>
        <v>0</v>
      </c>
      <c r="M231" s="100"/>
      <c r="N231" s="47">
        <f>SUM(N171:N230)</f>
        <v>0</v>
      </c>
      <c r="O231" s="100"/>
      <c r="P231" s="47">
        <f>SUM(P171:P230)</f>
        <v>0</v>
      </c>
      <c r="Q231" s="101"/>
      <c r="R231" s="46">
        <f>SUM(R171:R230)</f>
        <v>0</v>
      </c>
    </row>
    <row r="232" spans="1:18" s="70" customFormat="1" ht="11.45" customHeight="1" x14ac:dyDescent="0.45">
      <c r="A232" s="82" t="s">
        <v>58</v>
      </c>
      <c r="B232" s="82"/>
      <c r="C232" s="69"/>
      <c r="D232" s="69"/>
      <c r="E232" s="69"/>
      <c r="F232" s="110"/>
      <c r="G232" s="68"/>
      <c r="H232" s="16"/>
      <c r="I232" s="68"/>
      <c r="J232" s="16"/>
      <c r="K232" s="111"/>
      <c r="L232" s="17"/>
      <c r="M232" s="112"/>
      <c r="N232" s="17"/>
      <c r="O232" s="112"/>
      <c r="P232" s="17"/>
      <c r="Q232" s="113"/>
      <c r="R232" s="16"/>
    </row>
    <row r="233" spans="1:18" s="70" customFormat="1" ht="58.5" customHeight="1" x14ac:dyDescent="0.45">
      <c r="A233" s="108" t="s">
        <v>118</v>
      </c>
      <c r="B233" s="90" t="s">
        <v>99</v>
      </c>
      <c r="C233" s="90"/>
      <c r="D233" s="90"/>
      <c r="E233" s="90"/>
      <c r="F233" s="91"/>
      <c r="G233" s="92"/>
      <c r="H233" s="93"/>
      <c r="I233" s="92"/>
      <c r="J233" s="93"/>
      <c r="K233" s="94"/>
      <c r="L233" s="94"/>
      <c r="M233" s="95"/>
      <c r="N233" s="94"/>
      <c r="O233" s="95"/>
      <c r="P233" s="94"/>
      <c r="Q233" s="96"/>
      <c r="R233" s="93"/>
    </row>
    <row r="234" spans="1:18" x14ac:dyDescent="0.45">
      <c r="A234" s="13"/>
      <c r="B234" s="14"/>
      <c r="C234" s="109"/>
      <c r="D234" s="109"/>
      <c r="E234" s="109"/>
      <c r="F234" s="15">
        <v>0</v>
      </c>
      <c r="G234" s="13">
        <v>0</v>
      </c>
      <c r="H234" s="16">
        <f>$F234*G234</f>
        <v>0</v>
      </c>
      <c r="I234" s="13">
        <v>0</v>
      </c>
      <c r="J234" s="16">
        <f>I234*F234</f>
        <v>0</v>
      </c>
      <c r="K234" s="13">
        <v>0</v>
      </c>
      <c r="L234" s="17">
        <f>K234*F234</f>
        <v>0</v>
      </c>
      <c r="M234" s="13">
        <v>0</v>
      </c>
      <c r="N234" s="17">
        <f>M234*F234</f>
        <v>0</v>
      </c>
      <c r="O234" s="13">
        <v>0</v>
      </c>
      <c r="P234" s="17">
        <f>F234*O234</f>
        <v>0</v>
      </c>
      <c r="Q234" s="97">
        <f>G234+I234+K234+M234+O234</f>
        <v>0</v>
      </c>
      <c r="R234" s="16">
        <f>H234+J234+L234+N234+P234</f>
        <v>0</v>
      </c>
    </row>
    <row r="235" spans="1:18" x14ac:dyDescent="0.45">
      <c r="A235" s="13"/>
      <c r="B235" s="14"/>
      <c r="C235" s="109"/>
      <c r="D235" s="109"/>
      <c r="E235" s="109"/>
      <c r="F235" s="15">
        <v>0</v>
      </c>
      <c r="G235" s="13">
        <v>0</v>
      </c>
      <c r="H235" s="16">
        <f t="shared" ref="H235:H237" si="173">$F235*G235</f>
        <v>0</v>
      </c>
      <c r="I235" s="13">
        <v>0</v>
      </c>
      <c r="J235" s="16">
        <f t="shared" ref="J235:J237" si="174">I235*F235</f>
        <v>0</v>
      </c>
      <c r="K235" s="13">
        <v>0</v>
      </c>
      <c r="L235" s="17">
        <f t="shared" ref="L235:L237" si="175">K235*F235</f>
        <v>0</v>
      </c>
      <c r="M235" s="13">
        <v>0</v>
      </c>
      <c r="N235" s="17">
        <f t="shared" ref="N235:N237" si="176">M235*F235</f>
        <v>0</v>
      </c>
      <c r="O235" s="13">
        <v>0</v>
      </c>
      <c r="P235" s="17">
        <f t="shared" ref="P235:P237" si="177">F235*O235</f>
        <v>0</v>
      </c>
      <c r="Q235" s="97">
        <f t="shared" ref="Q235:Q237" si="178">G235+I235+K235+M235+O235</f>
        <v>0</v>
      </c>
      <c r="R235" s="16">
        <f t="shared" ref="R235:R237" si="179">H235+J235+L235+N235+P235</f>
        <v>0</v>
      </c>
    </row>
    <row r="236" spans="1:18" x14ac:dyDescent="0.45">
      <c r="A236" s="13"/>
      <c r="B236" s="14"/>
      <c r="C236" s="109"/>
      <c r="D236" s="109"/>
      <c r="E236" s="109"/>
      <c r="F236" s="15">
        <v>0</v>
      </c>
      <c r="G236" s="13">
        <v>0</v>
      </c>
      <c r="H236" s="16">
        <f t="shared" si="173"/>
        <v>0</v>
      </c>
      <c r="I236" s="13">
        <v>0</v>
      </c>
      <c r="J236" s="16">
        <f t="shared" si="174"/>
        <v>0</v>
      </c>
      <c r="K236" s="13">
        <v>0</v>
      </c>
      <c r="L236" s="17">
        <f t="shared" si="175"/>
        <v>0</v>
      </c>
      <c r="M236" s="13">
        <v>0</v>
      </c>
      <c r="N236" s="17">
        <f t="shared" si="176"/>
        <v>0</v>
      </c>
      <c r="O236" s="13">
        <v>0</v>
      </c>
      <c r="P236" s="17">
        <f t="shared" si="177"/>
        <v>0</v>
      </c>
      <c r="Q236" s="97">
        <f t="shared" si="178"/>
        <v>0</v>
      </c>
      <c r="R236" s="16">
        <f t="shared" si="179"/>
        <v>0</v>
      </c>
    </row>
    <row r="237" spans="1:18" x14ac:dyDescent="0.45">
      <c r="A237" s="13"/>
      <c r="B237" s="14"/>
      <c r="C237" s="109"/>
      <c r="D237" s="109"/>
      <c r="E237" s="109"/>
      <c r="F237" s="15">
        <v>0</v>
      </c>
      <c r="G237" s="13">
        <v>0</v>
      </c>
      <c r="H237" s="16">
        <f t="shared" si="173"/>
        <v>0</v>
      </c>
      <c r="I237" s="13">
        <v>0</v>
      </c>
      <c r="J237" s="16">
        <f t="shared" si="174"/>
        <v>0</v>
      </c>
      <c r="K237" s="13">
        <v>0</v>
      </c>
      <c r="L237" s="17">
        <f t="shared" si="175"/>
        <v>0</v>
      </c>
      <c r="M237" s="13">
        <v>0</v>
      </c>
      <c r="N237" s="17">
        <f t="shared" si="176"/>
        <v>0</v>
      </c>
      <c r="O237" s="13">
        <v>0</v>
      </c>
      <c r="P237" s="17">
        <f t="shared" si="177"/>
        <v>0</v>
      </c>
      <c r="Q237" s="97">
        <f t="shared" si="178"/>
        <v>0</v>
      </c>
      <c r="R237" s="16">
        <f t="shared" si="179"/>
        <v>0</v>
      </c>
    </row>
    <row r="238" spans="1:18" x14ac:dyDescent="0.45">
      <c r="A238" s="13"/>
      <c r="B238" s="14"/>
      <c r="C238" s="109"/>
      <c r="D238" s="109"/>
      <c r="E238" s="109"/>
      <c r="F238" s="15">
        <v>0</v>
      </c>
      <c r="G238" s="13">
        <v>0</v>
      </c>
      <c r="H238" s="16">
        <f>$F238*G238</f>
        <v>0</v>
      </c>
      <c r="I238" s="13">
        <v>0</v>
      </c>
      <c r="J238" s="16">
        <f>I238*F238</f>
        <v>0</v>
      </c>
      <c r="K238" s="13">
        <v>0</v>
      </c>
      <c r="L238" s="17">
        <f>K238*F238</f>
        <v>0</v>
      </c>
      <c r="M238" s="13">
        <v>0</v>
      </c>
      <c r="N238" s="17">
        <f>M238*F238</f>
        <v>0</v>
      </c>
      <c r="O238" s="13">
        <v>0</v>
      </c>
      <c r="P238" s="17">
        <f t="shared" ref="P238:P239" si="180">F238*O238</f>
        <v>0</v>
      </c>
      <c r="Q238" s="97">
        <f t="shared" ref="Q238:Q239" si="181">G238+I238+K238+M238+O238</f>
        <v>0</v>
      </c>
      <c r="R238" s="16">
        <f t="shared" ref="R238:R239" si="182">H238+J238+L238+N238+P238</f>
        <v>0</v>
      </c>
    </row>
    <row r="239" spans="1:18" ht="11.65" thickBot="1" x14ac:dyDescent="0.5">
      <c r="A239" s="13"/>
      <c r="B239" s="14"/>
      <c r="C239" s="109"/>
      <c r="D239" s="109"/>
      <c r="E239" s="109"/>
      <c r="F239" s="15">
        <v>0</v>
      </c>
      <c r="G239" s="13">
        <v>0</v>
      </c>
      <c r="H239" s="16">
        <f>$F239*G239</f>
        <v>0</v>
      </c>
      <c r="I239" s="13">
        <v>0</v>
      </c>
      <c r="J239" s="16">
        <f>I239*F239</f>
        <v>0</v>
      </c>
      <c r="K239" s="13">
        <v>0</v>
      </c>
      <c r="L239" s="17">
        <f>K239*F239</f>
        <v>0</v>
      </c>
      <c r="M239" s="13">
        <v>0</v>
      </c>
      <c r="N239" s="17">
        <f>M239*F239</f>
        <v>0</v>
      </c>
      <c r="O239" s="13">
        <v>0</v>
      </c>
      <c r="P239" s="17">
        <f t="shared" si="180"/>
        <v>0</v>
      </c>
      <c r="Q239" s="97">
        <f t="shared" si="181"/>
        <v>0</v>
      </c>
      <c r="R239" s="16">
        <f t="shared" si="182"/>
        <v>0</v>
      </c>
    </row>
    <row r="240" spans="1:18" s="70" customFormat="1" ht="11.65" thickBot="1" x14ac:dyDescent="0.5">
      <c r="A240" s="202" t="s">
        <v>119</v>
      </c>
      <c r="B240" s="203"/>
      <c r="C240" s="203"/>
      <c r="D240" s="203"/>
      <c r="E240" s="203"/>
      <c r="F240" s="204"/>
      <c r="G240" s="98"/>
      <c r="H240" s="46">
        <f>SUM(H234:H239)</f>
        <v>0</v>
      </c>
      <c r="I240" s="98"/>
      <c r="J240" s="46">
        <f>SUM(J234:J239)</f>
        <v>0</v>
      </c>
      <c r="K240" s="99"/>
      <c r="L240" s="47">
        <f>SUM(L234:L239)</f>
        <v>0</v>
      </c>
      <c r="M240" s="100"/>
      <c r="N240" s="47">
        <f>SUM(N234:N239)</f>
        <v>0</v>
      </c>
      <c r="O240" s="100"/>
      <c r="P240" s="47">
        <f>SUM(P234:P239)</f>
        <v>0</v>
      </c>
      <c r="Q240" s="101"/>
      <c r="R240" s="46">
        <f>SUM(R234:R239)</f>
        <v>0</v>
      </c>
    </row>
    <row r="241" spans="1:18" s="70" customFormat="1" ht="11.65" thickBot="1" x14ac:dyDescent="0.5">
      <c r="A241" s="68"/>
      <c r="B241" s="69"/>
      <c r="C241" s="69"/>
      <c r="D241" s="69"/>
      <c r="E241" s="69"/>
      <c r="F241" s="110"/>
      <c r="G241" s="68"/>
      <c r="H241" s="48"/>
      <c r="I241" s="68"/>
      <c r="J241" s="48"/>
      <c r="K241" s="111"/>
      <c r="L241" s="49"/>
      <c r="M241" s="112"/>
      <c r="N241" s="49"/>
      <c r="O241" s="112"/>
      <c r="P241" s="49"/>
      <c r="Q241" s="116"/>
      <c r="R241" s="48"/>
    </row>
    <row r="242" spans="1:18" s="70" customFormat="1" ht="11.65" thickBot="1" x14ac:dyDescent="0.5">
      <c r="A242" s="199" t="s">
        <v>120</v>
      </c>
      <c r="B242" s="200"/>
      <c r="C242" s="200"/>
      <c r="D242" s="200"/>
      <c r="E242" s="200"/>
      <c r="F242" s="201"/>
      <c r="G242" s="117"/>
      <c r="H242" s="50">
        <f>H37+H74+H85+H96+H105+H131+H157+H168+H231+H240</f>
        <v>0</v>
      </c>
      <c r="I242" s="117"/>
      <c r="J242" s="50">
        <f>J37+J74+J85+J96+J105+J131+J157+J168+J231+J240</f>
        <v>0</v>
      </c>
      <c r="K242" s="118"/>
      <c r="L242" s="51">
        <f>L37+L74+L85+L96+L105+L131+L157+L168+L231+L240</f>
        <v>0</v>
      </c>
      <c r="M242" s="119"/>
      <c r="N242" s="51">
        <f>N37+N74+N85+N96+N105+N131+N157+N168+N231+N240</f>
        <v>0</v>
      </c>
      <c r="O242" s="119"/>
      <c r="P242" s="51">
        <f>P37+P74+P85+P96+P105+P131+P157+P168+P231+P240</f>
        <v>0</v>
      </c>
      <c r="Q242" s="120"/>
      <c r="R242" s="50">
        <f>R37+R74+R85+R96+R105+R131+R157+R168+R231+R240</f>
        <v>0</v>
      </c>
    </row>
    <row r="243" spans="1:18" s="70" customFormat="1" ht="11.45" customHeight="1" x14ac:dyDescent="0.45">
      <c r="A243" s="82" t="s">
        <v>60</v>
      </c>
      <c r="B243" s="82"/>
      <c r="C243" s="121"/>
      <c r="D243" s="121"/>
      <c r="F243" s="110"/>
      <c r="G243" s="68"/>
      <c r="H243" s="16"/>
      <c r="I243" s="68"/>
      <c r="J243" s="16"/>
      <c r="K243" s="111"/>
      <c r="L243" s="17"/>
      <c r="M243" s="112"/>
      <c r="N243" s="17"/>
      <c r="O243" s="112"/>
      <c r="P243" s="17"/>
      <c r="Q243" s="113"/>
      <c r="R243" s="16"/>
    </row>
    <row r="244" spans="1:18" s="70" customFormat="1" ht="25.35" customHeight="1" x14ac:dyDescent="0.45">
      <c r="A244" s="213" t="s">
        <v>121</v>
      </c>
      <c r="B244" s="214"/>
      <c r="C244" s="214"/>
      <c r="D244" s="214"/>
      <c r="E244" s="214"/>
      <c r="F244" s="122" t="s">
        <v>122</v>
      </c>
      <c r="G244" s="123"/>
      <c r="H244" s="52"/>
      <c r="I244" s="123"/>
      <c r="J244" s="52"/>
      <c r="K244" s="123"/>
      <c r="L244" s="53"/>
      <c r="M244" s="123"/>
      <c r="N244" s="53"/>
      <c r="O244" s="123"/>
      <c r="P244" s="53"/>
      <c r="Q244" s="124"/>
      <c r="R244" s="52"/>
    </row>
    <row r="245" spans="1:18" ht="78" customHeight="1" thickBot="1" x14ac:dyDescent="0.5">
      <c r="A245" s="211" t="s">
        <v>123</v>
      </c>
      <c r="B245" s="212"/>
      <c r="C245" s="212"/>
      <c r="D245" s="212"/>
      <c r="E245" s="212"/>
      <c r="F245" s="19">
        <v>0</v>
      </c>
      <c r="G245" s="109"/>
      <c r="H245" s="16">
        <f>H242*F245</f>
        <v>0</v>
      </c>
      <c r="I245" s="109"/>
      <c r="J245" s="16">
        <f>J242*F245</f>
        <v>0</v>
      </c>
      <c r="K245" s="109"/>
      <c r="L245" s="17">
        <f>L242*F245</f>
        <v>0</v>
      </c>
      <c r="M245" s="109"/>
      <c r="N245" s="17">
        <f>N242*F245</f>
        <v>0</v>
      </c>
      <c r="O245" s="109"/>
      <c r="P245" s="17">
        <f>P242*F245</f>
        <v>0</v>
      </c>
      <c r="Q245" s="97"/>
      <c r="R245" s="16">
        <f>H245+J245+L245+N245+P245</f>
        <v>0</v>
      </c>
    </row>
    <row r="246" spans="1:18" s="70" customFormat="1" ht="11.65" thickBot="1" x14ac:dyDescent="0.5">
      <c r="A246" s="199" t="s">
        <v>124</v>
      </c>
      <c r="B246" s="200"/>
      <c r="C246" s="200"/>
      <c r="D246" s="200"/>
      <c r="E246" s="200"/>
      <c r="F246" s="201"/>
      <c r="G246" s="125"/>
      <c r="H246" s="50">
        <f>SUM(H245)</f>
        <v>0</v>
      </c>
      <c r="I246" s="117"/>
      <c r="J246" s="50">
        <f>SUM(J245)</f>
        <v>0</v>
      </c>
      <c r="K246" s="118"/>
      <c r="L246" s="51">
        <f>SUM(L245)</f>
        <v>0</v>
      </c>
      <c r="M246" s="119"/>
      <c r="N246" s="51">
        <f>SUM(N245)</f>
        <v>0</v>
      </c>
      <c r="O246" s="119"/>
      <c r="P246" s="51">
        <f>SUM(P245)</f>
        <v>0</v>
      </c>
      <c r="Q246" s="126"/>
      <c r="R246" s="50">
        <f>SUM(R245)</f>
        <v>0</v>
      </c>
    </row>
    <row r="247" spans="1:18" s="70" customFormat="1" x14ac:dyDescent="0.45">
      <c r="A247" s="82" t="s">
        <v>125</v>
      </c>
      <c r="B247" s="215"/>
      <c r="C247" s="215"/>
      <c r="D247" s="215"/>
      <c r="E247" s="215"/>
      <c r="F247" s="216"/>
      <c r="G247" s="68"/>
      <c r="H247" s="16"/>
      <c r="I247" s="68"/>
      <c r="J247" s="16"/>
      <c r="K247" s="111"/>
      <c r="L247" s="17"/>
      <c r="M247" s="112"/>
      <c r="N247" s="17"/>
      <c r="O247" s="112"/>
      <c r="P247" s="17"/>
      <c r="Q247" s="113"/>
      <c r="R247" s="16"/>
    </row>
    <row r="248" spans="1:18" s="70" customFormat="1" ht="34.35" customHeight="1" x14ac:dyDescent="0.45">
      <c r="A248" s="108" t="s">
        <v>126</v>
      </c>
      <c r="B248" s="90" t="s">
        <v>127</v>
      </c>
      <c r="C248" s="90"/>
      <c r="D248" s="90"/>
      <c r="E248" s="90"/>
      <c r="F248" s="91"/>
      <c r="G248" s="92"/>
      <c r="H248" s="93"/>
      <c r="I248" s="92"/>
      <c r="J248" s="93"/>
      <c r="K248" s="94"/>
      <c r="L248" s="94"/>
      <c r="M248" s="95"/>
      <c r="N248" s="94"/>
      <c r="O248" s="95"/>
      <c r="P248" s="94"/>
      <c r="Q248" s="96"/>
      <c r="R248" s="93"/>
    </row>
    <row r="249" spans="1:18" x14ac:dyDescent="0.45">
      <c r="A249" s="13"/>
      <c r="B249" s="14"/>
      <c r="C249" s="109"/>
      <c r="D249" s="109"/>
      <c r="E249" s="109"/>
      <c r="F249" s="109"/>
      <c r="G249" s="109"/>
      <c r="H249" s="55">
        <v>0</v>
      </c>
      <c r="I249" s="109"/>
      <c r="J249" s="55">
        <v>0</v>
      </c>
      <c r="K249" s="109"/>
      <c r="L249" s="56">
        <v>0</v>
      </c>
      <c r="M249" s="109"/>
      <c r="N249" s="56">
        <v>0</v>
      </c>
      <c r="O249" s="109"/>
      <c r="P249" s="56">
        <v>0</v>
      </c>
      <c r="Q249" s="97"/>
      <c r="R249" s="16">
        <f t="shared" ref="R249:R253" si="183">H249+J249+L249+N249+P249</f>
        <v>0</v>
      </c>
    </row>
    <row r="250" spans="1:18" x14ac:dyDescent="0.45">
      <c r="A250" s="13"/>
      <c r="B250" s="14"/>
      <c r="C250" s="109"/>
      <c r="D250" s="109"/>
      <c r="E250" s="109"/>
      <c r="F250" s="109"/>
      <c r="G250" s="109"/>
      <c r="H250" s="55">
        <v>0</v>
      </c>
      <c r="I250" s="109"/>
      <c r="J250" s="55">
        <v>0</v>
      </c>
      <c r="K250" s="109"/>
      <c r="L250" s="56">
        <v>0</v>
      </c>
      <c r="M250" s="109"/>
      <c r="N250" s="56">
        <v>0</v>
      </c>
      <c r="O250" s="109"/>
      <c r="P250" s="56">
        <v>0</v>
      </c>
      <c r="Q250" s="97"/>
      <c r="R250" s="16">
        <f t="shared" ref="R250" si="184">H250+J250+L250+N250+P250</f>
        <v>0</v>
      </c>
    </row>
    <row r="251" spans="1:18" x14ac:dyDescent="0.45">
      <c r="A251" s="13"/>
      <c r="B251" s="14"/>
      <c r="C251" s="109"/>
      <c r="D251" s="109"/>
      <c r="E251" s="109"/>
      <c r="F251" s="109"/>
      <c r="G251" s="109"/>
      <c r="H251" s="55">
        <v>0</v>
      </c>
      <c r="I251" s="109"/>
      <c r="J251" s="55">
        <v>0</v>
      </c>
      <c r="K251" s="109"/>
      <c r="L251" s="56">
        <v>0</v>
      </c>
      <c r="M251" s="109"/>
      <c r="N251" s="56">
        <v>0</v>
      </c>
      <c r="O251" s="109"/>
      <c r="P251" s="56">
        <v>0</v>
      </c>
      <c r="Q251" s="97"/>
      <c r="R251" s="16">
        <f>H251+J251+L251+N251+P251</f>
        <v>0</v>
      </c>
    </row>
    <row r="252" spans="1:18" x14ac:dyDescent="0.45">
      <c r="A252" s="13"/>
      <c r="B252" s="14"/>
      <c r="C252" s="109"/>
      <c r="D252" s="109"/>
      <c r="E252" s="109"/>
      <c r="F252" s="109"/>
      <c r="G252" s="109"/>
      <c r="H252" s="55">
        <v>0</v>
      </c>
      <c r="I252" s="109"/>
      <c r="J252" s="55">
        <v>0</v>
      </c>
      <c r="K252" s="109"/>
      <c r="L252" s="56">
        <v>0</v>
      </c>
      <c r="M252" s="109"/>
      <c r="N252" s="56">
        <v>0</v>
      </c>
      <c r="O252" s="109"/>
      <c r="P252" s="56">
        <v>0</v>
      </c>
      <c r="Q252" s="97"/>
      <c r="R252" s="16">
        <f t="shared" si="183"/>
        <v>0</v>
      </c>
    </row>
    <row r="253" spans="1:18" x14ac:dyDescent="0.45">
      <c r="A253" s="13"/>
      <c r="B253" s="14"/>
      <c r="C253" s="109"/>
      <c r="D253" s="109"/>
      <c r="E253" s="109"/>
      <c r="F253" s="109"/>
      <c r="G253" s="109"/>
      <c r="H253" s="55">
        <v>0</v>
      </c>
      <c r="I253" s="109"/>
      <c r="J253" s="55">
        <v>0</v>
      </c>
      <c r="K253" s="109"/>
      <c r="L253" s="56">
        <v>0</v>
      </c>
      <c r="M253" s="109"/>
      <c r="N253" s="56">
        <v>0</v>
      </c>
      <c r="O253" s="109"/>
      <c r="P253" s="56">
        <v>0</v>
      </c>
      <c r="Q253" s="97"/>
      <c r="R253" s="16">
        <f t="shared" si="183"/>
        <v>0</v>
      </c>
    </row>
    <row r="254" spans="1:18" ht="11.65" thickBot="1" x14ac:dyDescent="0.5">
      <c r="A254" s="13"/>
      <c r="B254" s="14"/>
      <c r="C254" s="109"/>
      <c r="D254" s="109"/>
      <c r="E254" s="109"/>
      <c r="F254" s="109"/>
      <c r="G254" s="109"/>
      <c r="H254" s="55">
        <v>0</v>
      </c>
      <c r="I254" s="109"/>
      <c r="J254" s="55">
        <v>0</v>
      </c>
      <c r="K254" s="109"/>
      <c r="L254" s="56">
        <v>0</v>
      </c>
      <c r="M254" s="109"/>
      <c r="N254" s="56">
        <v>0</v>
      </c>
      <c r="O254" s="109"/>
      <c r="P254" s="56">
        <v>0</v>
      </c>
      <c r="Q254" s="97"/>
      <c r="R254" s="16">
        <f>H254+J254+L254+N254+P254</f>
        <v>0</v>
      </c>
    </row>
    <row r="255" spans="1:18" s="70" customFormat="1" ht="11.65" thickBot="1" x14ac:dyDescent="0.5">
      <c r="A255" s="199" t="s">
        <v>128</v>
      </c>
      <c r="B255" s="200"/>
      <c r="C255" s="200"/>
      <c r="D255" s="200"/>
      <c r="E255" s="200"/>
      <c r="F255" s="201"/>
      <c r="G255" s="125"/>
      <c r="H255" s="50">
        <f>SUM(H249:H254)</f>
        <v>0</v>
      </c>
      <c r="I255" s="117"/>
      <c r="J255" s="50">
        <f>SUM(J249:J254)</f>
        <v>0</v>
      </c>
      <c r="K255" s="118"/>
      <c r="L255" s="51">
        <f>SUM(L249:L254)</f>
        <v>0</v>
      </c>
      <c r="M255" s="119"/>
      <c r="N255" s="51">
        <f>SUM(N249:N254)</f>
        <v>0</v>
      </c>
      <c r="O255" s="119"/>
      <c r="P255" s="51">
        <f>SUM(P249:P254)</f>
        <v>0</v>
      </c>
      <c r="Q255" s="126"/>
      <c r="R255" s="50">
        <f>SUM(R249:R254)</f>
        <v>0</v>
      </c>
    </row>
    <row r="256" spans="1:18" s="70" customFormat="1" ht="11.65" thickBot="1" x14ac:dyDescent="0.5">
      <c r="A256" s="68"/>
      <c r="B256" s="69"/>
      <c r="C256" s="69"/>
      <c r="D256" s="69"/>
      <c r="E256" s="69"/>
      <c r="F256" s="110"/>
      <c r="G256" s="68"/>
      <c r="H256" s="48"/>
      <c r="I256" s="68"/>
      <c r="J256" s="48"/>
      <c r="K256" s="111"/>
      <c r="L256" s="49"/>
      <c r="M256" s="112"/>
      <c r="N256" s="49"/>
      <c r="O256" s="112"/>
      <c r="P256" s="49"/>
      <c r="Q256" s="116"/>
      <c r="R256" s="48"/>
    </row>
    <row r="257" spans="1:18" s="70" customFormat="1" ht="11.65" thickBot="1" x14ac:dyDescent="0.5">
      <c r="A257" s="199" t="s">
        <v>129</v>
      </c>
      <c r="B257" s="200"/>
      <c r="C257" s="200"/>
      <c r="D257" s="200"/>
      <c r="E257" s="200"/>
      <c r="F257" s="201"/>
      <c r="G257" s="125"/>
      <c r="H257" s="50">
        <f>H242+H246+H255</f>
        <v>0</v>
      </c>
      <c r="I257" s="117"/>
      <c r="J257" s="50">
        <f>J242+J246+J255</f>
        <v>0</v>
      </c>
      <c r="K257" s="118"/>
      <c r="L257" s="51">
        <f>L242+L246+L255</f>
        <v>0</v>
      </c>
      <c r="M257" s="119"/>
      <c r="N257" s="51">
        <f>N242+N246+N255</f>
        <v>0</v>
      </c>
      <c r="O257" s="119"/>
      <c r="P257" s="51">
        <f>P242+P246+P255</f>
        <v>0</v>
      </c>
      <c r="Q257" s="126"/>
      <c r="R257" s="50">
        <f>R242+R246+R255</f>
        <v>0</v>
      </c>
    </row>
  </sheetData>
  <sheetProtection algorithmName="SHA-512" hashValue="tm8Tl2TeDRmMDZBE8nZw9TJgcYxylLyJ4efbFY24WXCLvQFCsmxXjS6b3m5ufFO5jm3NyU+0rORljOkY3Snk0A==" saltValue="khhzowQsoNVHi53BFMrQiQ==" spinCount="100000" sheet="1" formatColumns="0" insertColumns="0" insertRows="0" deleteColumns="0" deleteRows="0" selectLockedCells="1"/>
  <protectedRanges>
    <protectedRange sqref="A249:G254" name="Subgrant Details and Y1 units_1"/>
    <protectedRange sqref="K171:K230" name="Travel Y3_1"/>
    <protectedRange sqref="A171:G230" name="Travel Details and Units_1"/>
    <protectedRange sqref="K234:K239 M234:M239 I234:I239 O234:O239 I249:I254 M249:M254 K249:K254 O249:O254" name="Misc Y2 Units_1"/>
    <protectedRange sqref="I160:I167 K160:K167 M160:M167 O160:O167" name="Maintenance Y2 Units_1"/>
    <protectedRange sqref="M134:M156 K134:K156 I134:I156 O134:O156" name="Furniture Y2 Units_1"/>
    <protectedRange sqref="I108:I130 M134:M156 K134:K156 I134:I156 O134:O156 I160:I167 K160:K167 M160:M167 O160:O167 K171:K230 M171:M230 I171:I230 O171:O230 K234:K239 I234:I239 M234:M239 O234:O239 I249:I254 M249:M254 K249:K254 O249:O254" name="Supplies Y2 Units_1"/>
    <protectedRange sqref="I99:I104 K99:K104 M99:M104 O99:O104" name="Postage Y2 Units_1"/>
    <protectedRange sqref="I88:I95 K88:K95 M88:M95 O88:O95 I99:I104 K99:K104 M99:M104 O99:O104 I108:I130 M134:M156 K134:K156 I134:I156 O134:O156 I160:I167 K160:K167 M160:M167 O160:O167 K171:K230 M171:M230 I171:I230 O171:O230 K234:K239 I234:I239 M234:M239 O234:O239 I249:I254 M249:M254 K249:K254 O249:O254" name="Telecoms Y2 Units_1"/>
    <protectedRange sqref="I77:I84 K77:K84 M77:M84 O77:O84" name="Rent Y2 Units_1"/>
    <protectedRange sqref="I40:I73 K40:K73 M40:M73 O40:O73 I77:I84 K77:K84 M77:M84 O77:O84 I88:I95 K88:K95 M88:M95 O88:O95 I99:I104 K99:K104 M99:M104 O99:O104 I108:I130 M134:M156 K134:K156 I134:I156 O134:O156 I160:I167 K160:K167 M160:M167 O160:O167 K171:K230 M171:M230 I171:I230 O171:O230 K234:K239 I234:I239 M234:M239 O234:O239 I249:I254 M249:M254 K249:K254 O249:O254" name="Prof Serv Y2 Units_1"/>
    <protectedRange sqref="A39:E39 B7:E7 A7:A19 A21:A36 B8:G36" name="Salaries Benefits Y1 Units_1"/>
    <protectedRange sqref="I8:I36 K8:K36 M8:M36 O8:O36" name="Salaries Year 2 Units_1"/>
    <protectedRange sqref="F249:G254 A40:G73 F77:G84 F88:G95 F99:G104 M108:M130 F108:G130 K108:K130 O108:O130 F134:G156 F160:G167 F171:G230 F234:G239" name="Prof Serv Details and Y1 units_1"/>
    <protectedRange sqref="B77:G84" name="Rent Details and Y1 Units_1"/>
    <protectedRange sqref="F249:G254 B88:G95 F99:G104 M108:M130 F108:G130 K108:K130 O108:O130 F134:G156 F160:G167 F171:G230 F234:G239" name="Telecoms Details and Y1 units_1"/>
    <protectedRange sqref="B99:G104" name="Postage Details and Y1 Units_1"/>
    <protectedRange sqref="F249:G254 M108:M130 K108:K130 B108:G130 O108:O130 F134:G156 F160:G167 F171:G230 F234:G239" name="Supplies Details and Y1 Units_1"/>
    <protectedRange sqref="B145:C145 E145 B146:E156 F145:G156 B134:G144" name="Furniture Details and Y1 Units_1"/>
    <protectedRange sqref="F249:G254 B234:G239" name="Misc Details and Y1 Units_1"/>
    <protectedRange sqref="C245:F245" name="MSC Details and Rate_1"/>
    <protectedRange sqref="I171:I230" name="Travel Y2_1"/>
    <protectedRange sqref="M171:M230 O171:O230" name="Travel Y4_1"/>
    <protectedRange sqref="A160:G167" name="Maintenance Details and Y1 Units_1"/>
    <protectedRange sqref="B2" name="Exchange rate"/>
  </protectedRanges>
  <mergeCells count="25">
    <mergeCell ref="A255:F255"/>
    <mergeCell ref="A257:F257"/>
    <mergeCell ref="A5:E5"/>
    <mergeCell ref="A245:E245"/>
    <mergeCell ref="A244:E244"/>
    <mergeCell ref="A131:F131"/>
    <mergeCell ref="A157:F157"/>
    <mergeCell ref="A168:F168"/>
    <mergeCell ref="A231:F231"/>
    <mergeCell ref="A240:F240"/>
    <mergeCell ref="A242:F242"/>
    <mergeCell ref="A37:F37"/>
    <mergeCell ref="A74:F74"/>
    <mergeCell ref="A85:F85"/>
    <mergeCell ref="A96:F96"/>
    <mergeCell ref="B247:F247"/>
    <mergeCell ref="A246:F246"/>
    <mergeCell ref="A105:F105"/>
    <mergeCell ref="A1:R1"/>
    <mergeCell ref="G4:H4"/>
    <mergeCell ref="I4:J4"/>
    <mergeCell ref="K4:L4"/>
    <mergeCell ref="M4:N4"/>
    <mergeCell ref="Q4:R4"/>
    <mergeCell ref="O4:P4"/>
  </mergeCells>
  <phoneticPr fontId="25" type="noConversion"/>
  <conditionalFormatting sqref="F245">
    <cfRule type="cellIs" dxfId="1" priority="4" operator="greaterThan">
      <formula>0.13</formula>
    </cfRule>
  </conditionalFormatting>
  <conditionalFormatting sqref="R40:R73 R134:R156">
    <cfRule type="cellIs" dxfId="0" priority="3" operator="greaterThanOrEqual">
      <formula>10000</formula>
    </cfRule>
  </conditionalFormatting>
  <dataValidations xWindow="250" yWindow="398" count="3">
    <dataValidation allowBlank="1" showInputMessage="1" showErrorMessage="1" promptTitle="Actual Salary Charges" prompt="Please note that CEPF grants are exclusively cost-reimbursable. This means CEPF can only be charged the actual salary rates and time allocations of the staff who participate in the project. You must maintain records of contracts, timesheets, etc. " sqref="F8:F36" xr:uid="{E03556FC-01CA-4AD1-9891-6A111C87F0CB}"/>
    <dataValidation allowBlank="1" showInputMessage="1" showErrorMessage="1" promptTitle="Management Support Costs" prompt="If you enter a management support cost rate, you must provide an explanation of how the rate was determined and what it includes, in column D. " sqref="F245" xr:uid="{5258BAF2-17E4-47DD-9999-ED70AF73E6FA}"/>
    <dataValidation allowBlank="1" showInputMessage="1" showErrorMessage="1" promptTitle="Budget Exchange Rate" prompt="Please enter the exchange rate in the following format:_x000a_1 USD = # Local Currency" sqref="B2" xr:uid="{ED673CEC-AACD-402C-864F-B0E10D279650}"/>
  </dataValidations>
  <hyperlinks>
    <hyperlink ref="A97" location="Instructions!A1" display="5. Postage and Delivery" xr:uid="{6B485296-959C-4828-B7DB-C9D658932AEF}"/>
    <hyperlink ref="A106" location="Instructions!A1" display="6. Supplies" xr:uid="{2B47CE54-AFF1-4C19-B987-23907C473DD1}"/>
    <hyperlink ref="A132" location="Instructions!A1" display="7. Furniture and Equipment" xr:uid="{24897D1C-68C7-42F1-A5EA-D9E28588E485}"/>
    <hyperlink ref="A158" location="Instructions!A1" display="8. Maintenance" xr:uid="{B625F17A-DD18-48C4-B683-1E082003FB89}"/>
    <hyperlink ref="A169" location="Instructions!A1" display="9. Travel and Special Events" xr:uid="{4CAD6474-7E33-41FE-AF39-5F4BF277EFD6}"/>
    <hyperlink ref="A6" location="Instructions!A1" display="1. Salaries and Benefits" xr:uid="{55E56330-A958-4113-B9B3-F0016A4EC5B2}"/>
    <hyperlink ref="A38" location="Instructions!A1" display="2. Consultancies and Professional Services: " xr:uid="{6BBD8B72-DC93-4A15-B3A7-C3E014A78D4B}"/>
    <hyperlink ref="A75" location="Instructions!A1" display="3. Occupancy (Office Rent and Utilities)" xr:uid="{C8A6D7D8-2308-4EC6-B9F2-5D7D4780AC91}"/>
    <hyperlink ref="A86" location="Instructions!A1" display="4. Telecommunications" xr:uid="{B0D5829D-3F37-48C9-B06F-4AD9FE2AC7AA}"/>
    <hyperlink ref="A232" location="Instructions!A1" display="10. Bank and Insurance Fees" xr:uid="{419CFE8D-4AF1-4D44-ACCA-1A506365E2FD}"/>
    <hyperlink ref="A243" location="Instructions!A1" display="11. Management Support Costs (MSC)" xr:uid="{B106AE30-F50C-4374-8858-DC8498B71479}"/>
    <hyperlink ref="A247" location="Instructions!A1" display="12. Sub-Grants" xr:uid="{E29A11DF-C4EE-4A81-8E91-3A262850A1A1}"/>
  </hyperlinks>
  <pageMargins left="0.7" right="0.7" top="0.75" bottom="0.75" header="0.3" footer="0.3"/>
  <pageSetup scale="45" fitToHeight="6" orientation="landscape" r:id="rId1"/>
  <extLst>
    <ext xmlns:x14="http://schemas.microsoft.com/office/spreadsheetml/2009/9/main" uri="{CCE6A557-97BC-4b89-ADB6-D9C93CAAB3DF}">
      <x14:dataValidations xmlns:xm="http://schemas.microsoft.com/office/excel/2006/main" xWindow="250" yWindow="398" count="1">
        <x14:dataValidation type="list" allowBlank="1" showInputMessage="1" showErrorMessage="1" xr:uid="{1F42B14E-14D7-4964-9AB1-E8B3B7BED81E}">
          <x14:formula1>
            <xm:f>Sheet2!$A$1:$A$2</xm:f>
          </x14:formula1>
          <xm:sqref>D8:D36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210B0-2C52-495F-9451-237BAC39107E}">
  <dimension ref="A1:A2"/>
  <sheetViews>
    <sheetView workbookViewId="0">
      <selection sqref="A1:A2"/>
    </sheetView>
  </sheetViews>
  <sheetFormatPr defaultRowHeight="14.25" x14ac:dyDescent="0.45"/>
  <cols>
    <col min="1" max="1" width="10.46484375" customWidth="1"/>
  </cols>
  <sheetData>
    <row r="1" spans="1:1" x14ac:dyDescent="0.45">
      <c r="A1" t="s">
        <v>130</v>
      </c>
    </row>
    <row r="2" spans="1:1" x14ac:dyDescent="0.45">
      <c r="A2"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CF925-937D-4313-A39B-F88B6BE6E0F5}">
  <sheetPr>
    <tabColor theme="4" tint="0.59999389629810485"/>
    <pageSetUpPr fitToPage="1"/>
  </sheetPr>
  <dimension ref="A1:P177"/>
  <sheetViews>
    <sheetView topLeftCell="A19" zoomScale="80" zoomScaleNormal="80" workbookViewId="0">
      <selection activeCell="H35" sqref="H35"/>
    </sheetView>
  </sheetViews>
  <sheetFormatPr defaultColWidth="8.86328125" defaultRowHeight="13.5" x14ac:dyDescent="0.35"/>
  <cols>
    <col min="1" max="1" width="81" style="139" customWidth="1"/>
    <col min="2" max="2" width="23.1328125" style="139" customWidth="1"/>
    <col min="3" max="3" width="26.86328125" style="139" customWidth="1"/>
    <col min="4" max="4" width="15.1328125" style="139" customWidth="1"/>
    <col min="5" max="6" width="15.86328125" style="139" customWidth="1"/>
    <col min="7" max="7" width="31.33203125" style="139" customWidth="1"/>
    <col min="8" max="8" width="16" style="139" customWidth="1"/>
    <col min="9" max="9" width="8.86328125" style="145"/>
    <col min="10" max="16382" width="8.86328125" style="139"/>
    <col min="16383" max="16383" width="8.86328125" style="139" bestFit="1"/>
    <col min="16384" max="16384" width="8.86328125" style="139"/>
  </cols>
  <sheetData>
    <row r="1" spans="1:16" ht="25.15" x14ac:dyDescent="0.35">
      <c r="A1" s="218" t="s">
        <v>131</v>
      </c>
      <c r="B1" s="219"/>
      <c r="C1" s="219"/>
      <c r="D1" s="219"/>
      <c r="E1" s="219"/>
      <c r="F1" s="219"/>
      <c r="G1" s="219"/>
      <c r="H1" s="219"/>
      <c r="I1" s="136"/>
      <c r="J1" s="137"/>
      <c r="K1" s="137"/>
      <c r="L1" s="137"/>
      <c r="M1" s="137"/>
      <c r="N1" s="137"/>
      <c r="O1" s="137"/>
      <c r="P1" s="138"/>
    </row>
    <row r="2" spans="1:16" ht="25.15" x14ac:dyDescent="0.35">
      <c r="A2" s="71"/>
      <c r="B2" s="71"/>
      <c r="C2" s="71"/>
      <c r="D2" s="71"/>
      <c r="E2" s="71"/>
      <c r="F2" s="71"/>
      <c r="G2" s="71"/>
      <c r="H2" s="71"/>
      <c r="I2" s="140"/>
      <c r="J2" s="138"/>
      <c r="K2" s="138"/>
      <c r="L2" s="138"/>
      <c r="M2" s="138"/>
      <c r="N2" s="138"/>
      <c r="O2" s="138"/>
      <c r="P2" s="138"/>
    </row>
    <row r="3" spans="1:16" s="144" customFormat="1" ht="17.649999999999999" x14ac:dyDescent="0.45">
      <c r="A3" s="174" t="s">
        <v>132</v>
      </c>
      <c r="B3" s="141"/>
      <c r="C3" s="141"/>
      <c r="D3" s="141"/>
      <c r="E3" s="141"/>
      <c r="F3" s="141"/>
      <c r="G3" s="141"/>
      <c r="H3" s="141"/>
      <c r="I3" s="142"/>
      <c r="J3" s="143"/>
      <c r="K3" s="143"/>
      <c r="L3" s="143"/>
      <c r="M3" s="143"/>
      <c r="N3" s="143"/>
      <c r="O3" s="143"/>
      <c r="P3" s="143"/>
    </row>
    <row r="4" spans="1:16" s="144" customFormat="1" ht="17.649999999999999" x14ac:dyDescent="0.45">
      <c r="A4" s="131"/>
      <c r="B4" s="141"/>
      <c r="C4" s="141"/>
      <c r="D4" s="141"/>
      <c r="E4" s="141"/>
      <c r="F4" s="141"/>
      <c r="G4" s="141"/>
      <c r="H4" s="141"/>
      <c r="I4" s="142"/>
      <c r="J4" s="143"/>
      <c r="K4" s="143"/>
      <c r="L4" s="143"/>
      <c r="M4" s="143"/>
      <c r="N4" s="143"/>
      <c r="O4" s="143"/>
      <c r="P4" s="143"/>
    </row>
    <row r="5" spans="1:16" x14ac:dyDescent="0.35">
      <c r="A5" s="145"/>
      <c r="B5" s="145"/>
      <c r="C5" s="145"/>
      <c r="D5" s="145"/>
      <c r="E5" s="145"/>
      <c r="F5" s="145"/>
      <c r="G5" s="145"/>
      <c r="H5" s="145"/>
    </row>
    <row r="6" spans="1:16" x14ac:dyDescent="0.35">
      <c r="A6" s="220" t="s">
        <v>133</v>
      </c>
      <c r="B6" s="183"/>
      <c r="C6" s="183"/>
      <c r="D6" s="63"/>
      <c r="E6" s="63"/>
      <c r="F6" s="63"/>
      <c r="G6" s="146"/>
      <c r="H6" s="146"/>
      <c r="I6" s="147"/>
    </row>
    <row r="7" spans="1:16" x14ac:dyDescent="0.35">
      <c r="A7" s="147" t="s">
        <v>134</v>
      </c>
      <c r="B7" s="147"/>
      <c r="C7" s="147"/>
      <c r="D7" s="63"/>
      <c r="E7" s="63"/>
      <c r="F7" s="63"/>
      <c r="G7" s="146"/>
      <c r="H7" s="146"/>
      <c r="I7" s="147"/>
    </row>
    <row r="8" spans="1:16" x14ac:dyDescent="0.35">
      <c r="A8" s="147"/>
      <c r="B8" s="147"/>
      <c r="C8" s="147"/>
      <c r="D8" s="63"/>
      <c r="E8" s="63"/>
      <c r="F8" s="63"/>
      <c r="G8" s="146"/>
      <c r="H8" s="146"/>
      <c r="I8" s="147"/>
    </row>
    <row r="9" spans="1:16" x14ac:dyDescent="0.35">
      <c r="A9" s="148" t="s">
        <v>135</v>
      </c>
      <c r="B9" s="147"/>
      <c r="C9" s="147"/>
      <c r="D9" s="63"/>
      <c r="E9" s="63"/>
      <c r="F9" s="63"/>
      <c r="G9" s="146"/>
      <c r="H9" s="146"/>
      <c r="I9" s="147"/>
    </row>
    <row r="10" spans="1:16" x14ac:dyDescent="0.35">
      <c r="A10" s="149" t="s">
        <v>136</v>
      </c>
      <c r="B10" s="147"/>
      <c r="C10" s="147"/>
      <c r="D10" s="63"/>
      <c r="E10" s="63"/>
      <c r="F10" s="63"/>
      <c r="G10" s="146"/>
      <c r="H10" s="146"/>
      <c r="I10" s="147"/>
    </row>
    <row r="11" spans="1:16" x14ac:dyDescent="0.35">
      <c r="A11" s="149" t="s">
        <v>137</v>
      </c>
      <c r="B11" s="147"/>
      <c r="C11" s="147"/>
      <c r="D11" s="63"/>
      <c r="E11" s="63"/>
      <c r="F11" s="63"/>
      <c r="G11" s="146"/>
      <c r="H11" s="146"/>
      <c r="I11" s="147"/>
    </row>
    <row r="12" spans="1:16" x14ac:dyDescent="0.35">
      <c r="A12" s="149" t="s">
        <v>138</v>
      </c>
      <c r="B12" s="147"/>
      <c r="C12" s="147"/>
      <c r="D12" s="63"/>
      <c r="E12" s="63"/>
      <c r="F12" s="63"/>
      <c r="G12" s="146"/>
      <c r="H12" s="146"/>
      <c r="I12" s="147"/>
    </row>
    <row r="13" spans="1:16" x14ac:dyDescent="0.35">
      <c r="A13" s="149" t="s">
        <v>139</v>
      </c>
      <c r="B13" s="147"/>
      <c r="C13" s="147"/>
      <c r="D13" s="63"/>
      <c r="E13" s="63"/>
      <c r="F13" s="63"/>
      <c r="G13" s="146"/>
      <c r="H13" s="146"/>
      <c r="I13" s="147"/>
    </row>
    <row r="14" spans="1:16" x14ac:dyDescent="0.35">
      <c r="A14" s="149"/>
      <c r="B14" s="147"/>
      <c r="C14" s="147"/>
      <c r="D14" s="63"/>
      <c r="E14" s="63"/>
      <c r="F14" s="63"/>
      <c r="G14" s="146"/>
      <c r="H14" s="146"/>
      <c r="I14" s="147"/>
    </row>
    <row r="15" spans="1:16" x14ac:dyDescent="0.35">
      <c r="A15" s="148" t="s">
        <v>140</v>
      </c>
      <c r="B15" s="147"/>
      <c r="C15" s="147"/>
      <c r="D15" s="63"/>
      <c r="E15" s="63"/>
      <c r="F15" s="63"/>
      <c r="G15" s="146"/>
      <c r="H15" s="146"/>
      <c r="I15" s="147"/>
    </row>
    <row r="16" spans="1:16" x14ac:dyDescent="0.35">
      <c r="A16" s="149" t="s">
        <v>141</v>
      </c>
      <c r="B16" s="147"/>
      <c r="C16" s="147"/>
      <c r="D16" s="63"/>
      <c r="E16" s="63"/>
      <c r="F16" s="63"/>
      <c r="G16" s="146"/>
      <c r="H16" s="146"/>
      <c r="I16" s="147"/>
    </row>
    <row r="17" spans="1:9" x14ac:dyDescent="0.35">
      <c r="A17" s="149" t="s">
        <v>142</v>
      </c>
      <c r="B17" s="147"/>
      <c r="C17" s="147"/>
      <c r="D17" s="63"/>
      <c r="E17" s="63"/>
      <c r="F17" s="63"/>
      <c r="G17" s="146"/>
      <c r="H17" s="146"/>
      <c r="I17" s="147"/>
    </row>
    <row r="18" spans="1:9" x14ac:dyDescent="0.35">
      <c r="A18" s="149" t="s">
        <v>143</v>
      </c>
      <c r="B18" s="147"/>
      <c r="C18" s="147"/>
      <c r="D18" s="63"/>
      <c r="E18" s="63"/>
      <c r="F18" s="63"/>
      <c r="G18" s="146"/>
      <c r="H18" s="146"/>
      <c r="I18" s="147"/>
    </row>
    <row r="19" spans="1:9" x14ac:dyDescent="0.35">
      <c r="A19" s="149" t="s">
        <v>144</v>
      </c>
      <c r="B19" s="147"/>
      <c r="C19" s="147"/>
      <c r="D19" s="63"/>
      <c r="E19" s="63"/>
      <c r="F19" s="63"/>
      <c r="G19" s="146"/>
      <c r="H19" s="146"/>
      <c r="I19" s="147"/>
    </row>
    <row r="20" spans="1:9" x14ac:dyDescent="0.35">
      <c r="A20" s="149" t="s">
        <v>145</v>
      </c>
      <c r="B20" s="147"/>
      <c r="C20" s="147"/>
      <c r="D20" s="63"/>
      <c r="E20" s="63"/>
      <c r="F20" s="63"/>
      <c r="G20" s="146"/>
      <c r="H20" s="146"/>
      <c r="I20" s="147"/>
    </row>
    <row r="21" spans="1:9" x14ac:dyDescent="0.35">
      <c r="A21" s="150"/>
      <c r="B21" s="147"/>
      <c r="C21" s="147"/>
      <c r="D21" s="63"/>
      <c r="E21" s="63"/>
      <c r="F21" s="63"/>
      <c r="G21" s="146"/>
      <c r="H21" s="146"/>
      <c r="I21" s="147"/>
    </row>
    <row r="22" spans="1:9" x14ac:dyDescent="0.35">
      <c r="A22" s="148" t="s">
        <v>146</v>
      </c>
      <c r="B22" s="147"/>
      <c r="C22" s="147"/>
      <c r="D22" s="63"/>
      <c r="E22" s="63"/>
      <c r="F22" s="63"/>
      <c r="G22" s="146"/>
      <c r="H22" s="146"/>
      <c r="I22" s="147"/>
    </row>
    <row r="23" spans="1:9" x14ac:dyDescent="0.35">
      <c r="A23" s="149" t="s">
        <v>147</v>
      </c>
      <c r="B23" s="147"/>
      <c r="C23" s="147"/>
      <c r="D23" s="63"/>
      <c r="E23" s="63"/>
      <c r="F23" s="63"/>
      <c r="G23" s="146"/>
      <c r="H23" s="146"/>
      <c r="I23" s="147"/>
    </row>
    <row r="24" spans="1:9" x14ac:dyDescent="0.35">
      <c r="A24" s="149" t="s">
        <v>148</v>
      </c>
      <c r="B24" s="147"/>
      <c r="C24" s="147"/>
      <c r="D24" s="63"/>
      <c r="E24" s="63"/>
      <c r="F24" s="63"/>
      <c r="G24" s="146"/>
      <c r="H24" s="146"/>
      <c r="I24" s="147"/>
    </row>
    <row r="25" spans="1:9" x14ac:dyDescent="0.35">
      <c r="A25" s="149" t="s">
        <v>142</v>
      </c>
      <c r="B25" s="147"/>
      <c r="C25" s="147"/>
      <c r="D25" s="63"/>
      <c r="E25" s="63"/>
      <c r="F25" s="63"/>
      <c r="G25" s="146"/>
      <c r="H25" s="146"/>
      <c r="I25" s="147"/>
    </row>
    <row r="26" spans="1:9" x14ac:dyDescent="0.35">
      <c r="A26" s="149" t="s">
        <v>149</v>
      </c>
      <c r="B26" s="147"/>
      <c r="C26" s="147"/>
      <c r="D26" s="63"/>
      <c r="E26" s="63"/>
      <c r="F26" s="63"/>
      <c r="G26" s="146"/>
      <c r="H26" s="146"/>
      <c r="I26" s="147"/>
    </row>
    <row r="27" spans="1:9" x14ac:dyDescent="0.35">
      <c r="A27" s="149" t="s">
        <v>150</v>
      </c>
      <c r="B27" s="147"/>
      <c r="C27" s="147"/>
      <c r="D27" s="63"/>
      <c r="E27" s="63"/>
      <c r="F27" s="63"/>
      <c r="G27" s="146"/>
      <c r="H27" s="146"/>
      <c r="I27" s="147"/>
    </row>
    <row r="28" spans="1:9" x14ac:dyDescent="0.35">
      <c r="A28" s="149" t="s">
        <v>145</v>
      </c>
      <c r="B28" s="151"/>
      <c r="C28" s="151"/>
      <c r="D28" s="63"/>
      <c r="E28" s="63"/>
      <c r="F28" s="63"/>
      <c r="G28" s="146"/>
      <c r="H28" s="146"/>
      <c r="I28" s="147"/>
    </row>
    <row r="29" spans="1:9" x14ac:dyDescent="0.35">
      <c r="A29" s="152"/>
      <c r="B29" s="152"/>
      <c r="C29" s="152"/>
      <c r="D29" s="63"/>
      <c r="E29" s="63"/>
      <c r="F29" s="63"/>
      <c r="G29" s="146"/>
      <c r="H29" s="146"/>
      <c r="I29" s="147"/>
    </row>
    <row r="30" spans="1:9" x14ac:dyDescent="0.35">
      <c r="A30" s="147"/>
      <c r="B30" s="147"/>
      <c r="C30" s="147"/>
      <c r="D30" s="147"/>
      <c r="E30" s="147"/>
      <c r="F30" s="147"/>
      <c r="G30" s="147"/>
      <c r="H30" s="147"/>
      <c r="I30" s="147"/>
    </row>
    <row r="31" spans="1:9" ht="14.85" customHeight="1" thickBot="1" x14ac:dyDescent="0.4">
      <c r="A31" s="217" t="s">
        <v>87</v>
      </c>
      <c r="B31" s="217"/>
      <c r="C31" s="153"/>
      <c r="D31" s="153"/>
      <c r="E31" s="147"/>
      <c r="F31" s="147"/>
      <c r="G31" s="147"/>
      <c r="H31" s="147"/>
      <c r="I31" s="147"/>
    </row>
    <row r="32" spans="1:9" ht="49.9" thickBot="1" x14ac:dyDescent="0.4">
      <c r="A32" s="154" t="s">
        <v>88</v>
      </c>
      <c r="B32" s="155" t="s">
        <v>89</v>
      </c>
      <c r="C32" s="155" t="s">
        <v>151</v>
      </c>
      <c r="D32" s="155" t="s">
        <v>152</v>
      </c>
      <c r="E32" s="155" t="s">
        <v>74</v>
      </c>
      <c r="F32" s="155"/>
      <c r="G32" s="156" t="s">
        <v>153</v>
      </c>
      <c r="H32" s="157" t="s">
        <v>154</v>
      </c>
      <c r="I32" s="147"/>
    </row>
    <row r="33" spans="1:9" x14ac:dyDescent="0.35">
      <c r="A33" s="158">
        <f>'Budget Details'!A40</f>
        <v>0</v>
      </c>
      <c r="B33" s="158">
        <f>'Budget Details'!B40</f>
        <v>0</v>
      </c>
      <c r="C33" s="158">
        <f>'Budget Details'!C40</f>
        <v>0</v>
      </c>
      <c r="D33" s="158">
        <f>'Budget Details'!D40</f>
        <v>0</v>
      </c>
      <c r="E33" s="159">
        <f>'Budget Details'!R40</f>
        <v>0</v>
      </c>
      <c r="F33" s="159"/>
      <c r="G33" s="59"/>
      <c r="H33" s="132"/>
      <c r="I33" s="147"/>
    </row>
    <row r="34" spans="1:9" x14ac:dyDescent="0.35">
      <c r="A34" s="158">
        <f>'Budget Details'!A41</f>
        <v>0</v>
      </c>
      <c r="B34" s="158">
        <f>'Budget Details'!B41</f>
        <v>0</v>
      </c>
      <c r="C34" s="158">
        <f>'Budget Details'!C41</f>
        <v>0</v>
      </c>
      <c r="D34" s="158">
        <f>'Budget Details'!D41</f>
        <v>0</v>
      </c>
      <c r="E34" s="159">
        <f>'Budget Details'!R41</f>
        <v>0</v>
      </c>
      <c r="F34" s="159"/>
      <c r="G34" s="60"/>
      <c r="H34" s="133"/>
      <c r="I34" s="147"/>
    </row>
    <row r="35" spans="1:9" x14ac:dyDescent="0.35">
      <c r="A35" s="158">
        <f>'Budget Details'!A42</f>
        <v>0</v>
      </c>
      <c r="B35" s="158">
        <f>'Budget Details'!B42</f>
        <v>0</v>
      </c>
      <c r="C35" s="158">
        <f>'Budget Details'!C42</f>
        <v>0</v>
      </c>
      <c r="D35" s="158">
        <f>'Budget Details'!D42</f>
        <v>0</v>
      </c>
      <c r="E35" s="159">
        <f>'Budget Details'!R42</f>
        <v>0</v>
      </c>
      <c r="F35" s="159"/>
      <c r="G35" s="60"/>
      <c r="H35" s="133"/>
      <c r="I35" s="147"/>
    </row>
    <row r="36" spans="1:9" x14ac:dyDescent="0.35">
      <c r="A36" s="158">
        <f>'Budget Details'!A43</f>
        <v>0</v>
      </c>
      <c r="B36" s="158">
        <f>'Budget Details'!B43</f>
        <v>0</v>
      </c>
      <c r="C36" s="158">
        <f>'Budget Details'!C43</f>
        <v>0</v>
      </c>
      <c r="D36" s="158">
        <f>'Budget Details'!D43</f>
        <v>0</v>
      </c>
      <c r="E36" s="159">
        <f>'Budget Details'!R43</f>
        <v>0</v>
      </c>
      <c r="F36" s="159"/>
      <c r="G36" s="60"/>
      <c r="H36" s="133"/>
      <c r="I36" s="147"/>
    </row>
    <row r="37" spans="1:9" x14ac:dyDescent="0.35">
      <c r="A37" s="158">
        <f>'Budget Details'!A44</f>
        <v>0</v>
      </c>
      <c r="B37" s="158">
        <f>'Budget Details'!B44</f>
        <v>0</v>
      </c>
      <c r="C37" s="158">
        <f>'Budget Details'!C44</f>
        <v>0</v>
      </c>
      <c r="D37" s="158">
        <f>'Budget Details'!D44</f>
        <v>0</v>
      </c>
      <c r="E37" s="159">
        <f>'Budget Details'!R44</f>
        <v>0</v>
      </c>
      <c r="F37" s="159"/>
      <c r="G37" s="60"/>
      <c r="H37" s="133"/>
      <c r="I37" s="147"/>
    </row>
    <row r="38" spans="1:9" x14ac:dyDescent="0.35">
      <c r="A38" s="158">
        <f>'Budget Details'!A45</f>
        <v>0</v>
      </c>
      <c r="B38" s="158">
        <f>'Budget Details'!B45</f>
        <v>0</v>
      </c>
      <c r="C38" s="158">
        <f>'Budget Details'!C45</f>
        <v>0</v>
      </c>
      <c r="D38" s="158">
        <f>'Budget Details'!D45</f>
        <v>0</v>
      </c>
      <c r="E38" s="159">
        <f>'Budget Details'!R45</f>
        <v>0</v>
      </c>
      <c r="F38" s="159"/>
      <c r="G38" s="60"/>
      <c r="H38" s="133"/>
      <c r="I38" s="147"/>
    </row>
    <row r="39" spans="1:9" x14ac:dyDescent="0.35">
      <c r="A39" s="158">
        <f>'Budget Details'!A46</f>
        <v>0</v>
      </c>
      <c r="B39" s="158">
        <f>'Budget Details'!B46</f>
        <v>0</v>
      </c>
      <c r="C39" s="158">
        <f>'Budget Details'!C46</f>
        <v>0</v>
      </c>
      <c r="D39" s="158">
        <f>'Budget Details'!D46</f>
        <v>0</v>
      </c>
      <c r="E39" s="159">
        <f>'Budget Details'!R46</f>
        <v>0</v>
      </c>
      <c r="F39" s="159"/>
      <c r="G39" s="60"/>
      <c r="H39" s="133"/>
      <c r="I39" s="147"/>
    </row>
    <row r="40" spans="1:9" x14ac:dyDescent="0.35">
      <c r="A40" s="158">
        <f>'Budget Details'!A47</f>
        <v>0</v>
      </c>
      <c r="B40" s="158">
        <f>'Budget Details'!B47</f>
        <v>0</v>
      </c>
      <c r="C40" s="158">
        <f>'Budget Details'!C47</f>
        <v>0</v>
      </c>
      <c r="D40" s="158">
        <f>'Budget Details'!D47</f>
        <v>0</v>
      </c>
      <c r="E40" s="159">
        <f>'Budget Details'!R47</f>
        <v>0</v>
      </c>
      <c r="F40" s="159"/>
      <c r="G40" s="60"/>
      <c r="H40" s="133"/>
      <c r="I40" s="147"/>
    </row>
    <row r="41" spans="1:9" x14ac:dyDescent="0.35">
      <c r="A41" s="158">
        <f>'Budget Details'!A48</f>
        <v>0</v>
      </c>
      <c r="B41" s="158">
        <f>'Budget Details'!B48</f>
        <v>0</v>
      </c>
      <c r="C41" s="158">
        <f>'Budget Details'!C48</f>
        <v>0</v>
      </c>
      <c r="D41" s="158">
        <f>'Budget Details'!D48</f>
        <v>0</v>
      </c>
      <c r="E41" s="159">
        <f>'Budget Details'!R48</f>
        <v>0</v>
      </c>
      <c r="F41" s="159"/>
      <c r="G41" s="60"/>
      <c r="H41" s="133"/>
      <c r="I41" s="147"/>
    </row>
    <row r="42" spans="1:9" x14ac:dyDescent="0.35">
      <c r="A42" s="158">
        <f>'Budget Details'!A49</f>
        <v>0</v>
      </c>
      <c r="B42" s="158">
        <f>'Budget Details'!B49</f>
        <v>0</v>
      </c>
      <c r="C42" s="158">
        <f>'Budget Details'!C49</f>
        <v>0</v>
      </c>
      <c r="D42" s="158">
        <f>'Budget Details'!D49</f>
        <v>0</v>
      </c>
      <c r="E42" s="159">
        <f>'Budget Details'!R49</f>
        <v>0</v>
      </c>
      <c r="F42" s="159"/>
      <c r="G42" s="60"/>
      <c r="H42" s="133"/>
      <c r="I42" s="147"/>
    </row>
    <row r="43" spans="1:9" x14ac:dyDescent="0.35">
      <c r="A43" s="158">
        <f>'Budget Details'!A50</f>
        <v>0</v>
      </c>
      <c r="B43" s="158">
        <f>'Budget Details'!B50</f>
        <v>0</v>
      </c>
      <c r="C43" s="158">
        <f>'Budget Details'!C50</f>
        <v>0</v>
      </c>
      <c r="D43" s="158">
        <f>'Budget Details'!D50</f>
        <v>0</v>
      </c>
      <c r="E43" s="159">
        <f>'Budget Details'!R50</f>
        <v>0</v>
      </c>
      <c r="F43" s="159"/>
      <c r="G43" s="60"/>
      <c r="H43" s="133"/>
      <c r="I43" s="147"/>
    </row>
    <row r="44" spans="1:9" x14ac:dyDescent="0.35">
      <c r="A44" s="158">
        <f>'Budget Details'!A51</f>
        <v>0</v>
      </c>
      <c r="B44" s="158">
        <f>'Budget Details'!B51</f>
        <v>0</v>
      </c>
      <c r="C44" s="158">
        <f>'Budget Details'!C51</f>
        <v>0</v>
      </c>
      <c r="D44" s="158">
        <f>'Budget Details'!D51</f>
        <v>0</v>
      </c>
      <c r="E44" s="159">
        <f>'Budget Details'!R51</f>
        <v>0</v>
      </c>
      <c r="F44" s="159"/>
      <c r="G44" s="60"/>
      <c r="H44" s="133"/>
      <c r="I44" s="147"/>
    </row>
    <row r="45" spans="1:9" x14ac:dyDescent="0.35">
      <c r="A45" s="158">
        <f>'Budget Details'!A52</f>
        <v>0</v>
      </c>
      <c r="B45" s="158">
        <f>'Budget Details'!B52</f>
        <v>0</v>
      </c>
      <c r="C45" s="158">
        <f>'Budget Details'!C52</f>
        <v>0</v>
      </c>
      <c r="D45" s="158">
        <f>'Budget Details'!D52</f>
        <v>0</v>
      </c>
      <c r="E45" s="159">
        <f>'Budget Details'!R52</f>
        <v>0</v>
      </c>
      <c r="F45" s="159"/>
      <c r="G45" s="60"/>
      <c r="H45" s="133"/>
      <c r="I45" s="147"/>
    </row>
    <row r="46" spans="1:9" x14ac:dyDescent="0.35">
      <c r="A46" s="158">
        <f>'Budget Details'!A53</f>
        <v>0</v>
      </c>
      <c r="B46" s="158">
        <f>'Budget Details'!B53</f>
        <v>0</v>
      </c>
      <c r="C46" s="158">
        <f>'Budget Details'!C53</f>
        <v>0</v>
      </c>
      <c r="D46" s="158">
        <f>'Budget Details'!D53</f>
        <v>0</v>
      </c>
      <c r="E46" s="159">
        <f>'Budget Details'!R53</f>
        <v>0</v>
      </c>
      <c r="F46" s="159"/>
      <c r="G46" s="60"/>
      <c r="H46" s="133"/>
      <c r="I46" s="147"/>
    </row>
    <row r="47" spans="1:9" x14ac:dyDescent="0.35">
      <c r="A47" s="158">
        <f>'Budget Details'!A54</f>
        <v>0</v>
      </c>
      <c r="B47" s="158">
        <f>'Budget Details'!B54</f>
        <v>0</v>
      </c>
      <c r="C47" s="158">
        <f>'Budget Details'!C54</f>
        <v>0</v>
      </c>
      <c r="D47" s="158">
        <f>'Budget Details'!D54</f>
        <v>0</v>
      </c>
      <c r="E47" s="159">
        <f>'Budget Details'!R54</f>
        <v>0</v>
      </c>
      <c r="F47" s="159"/>
      <c r="G47" s="134"/>
      <c r="H47" s="133"/>
      <c r="I47" s="147"/>
    </row>
    <row r="48" spans="1:9" x14ac:dyDescent="0.35">
      <c r="A48" s="158">
        <f>'Budget Details'!A55</f>
        <v>0</v>
      </c>
      <c r="B48" s="158">
        <f>'Budget Details'!B55</f>
        <v>0</v>
      </c>
      <c r="C48" s="158">
        <f>'Budget Details'!C55</f>
        <v>0</v>
      </c>
      <c r="D48" s="158">
        <f>'Budget Details'!D55</f>
        <v>0</v>
      </c>
      <c r="E48" s="159">
        <f>'Budget Details'!R55</f>
        <v>0</v>
      </c>
      <c r="F48" s="159"/>
      <c r="G48" s="60"/>
      <c r="H48" s="133"/>
      <c r="I48" s="147"/>
    </row>
    <row r="49" spans="1:9" x14ac:dyDescent="0.35">
      <c r="A49" s="158">
        <f>'Budget Details'!A56</f>
        <v>0</v>
      </c>
      <c r="B49" s="158">
        <f>'Budget Details'!B56</f>
        <v>0</v>
      </c>
      <c r="C49" s="158">
        <f>'Budget Details'!C56</f>
        <v>0</v>
      </c>
      <c r="D49" s="158">
        <f>'Budget Details'!D56</f>
        <v>0</v>
      </c>
      <c r="E49" s="159">
        <f>'Budget Details'!R56</f>
        <v>0</v>
      </c>
      <c r="F49" s="159"/>
      <c r="G49" s="60"/>
      <c r="H49" s="133"/>
      <c r="I49" s="147"/>
    </row>
    <row r="50" spans="1:9" x14ac:dyDescent="0.35">
      <c r="A50" s="158">
        <f>'Budget Details'!A57</f>
        <v>0</v>
      </c>
      <c r="B50" s="158">
        <f>'Budget Details'!B57</f>
        <v>0</v>
      </c>
      <c r="C50" s="158">
        <f>'Budget Details'!C57</f>
        <v>0</v>
      </c>
      <c r="D50" s="158">
        <f>'Budget Details'!D57</f>
        <v>0</v>
      </c>
      <c r="E50" s="159">
        <f>'Budget Details'!R57</f>
        <v>0</v>
      </c>
      <c r="F50" s="159"/>
      <c r="G50" s="60"/>
      <c r="H50" s="133"/>
      <c r="I50" s="147"/>
    </row>
    <row r="51" spans="1:9" x14ac:dyDescent="0.35">
      <c r="A51" s="158">
        <f>'Budget Details'!A58</f>
        <v>0</v>
      </c>
      <c r="B51" s="158">
        <f>'Budget Details'!B58</f>
        <v>0</v>
      </c>
      <c r="C51" s="158">
        <f>'Budget Details'!C58</f>
        <v>0</v>
      </c>
      <c r="D51" s="158">
        <f>'Budget Details'!D58</f>
        <v>0</v>
      </c>
      <c r="E51" s="159">
        <f>'Budget Details'!R58</f>
        <v>0</v>
      </c>
      <c r="F51" s="159"/>
      <c r="G51" s="60"/>
      <c r="H51" s="133"/>
      <c r="I51" s="147"/>
    </row>
    <row r="52" spans="1:9" x14ac:dyDescent="0.35">
      <c r="A52" s="158">
        <f>'Budget Details'!A59</f>
        <v>0</v>
      </c>
      <c r="B52" s="158">
        <f>'Budget Details'!B59</f>
        <v>0</v>
      </c>
      <c r="C52" s="158">
        <f>'Budget Details'!C59</f>
        <v>0</v>
      </c>
      <c r="D52" s="158">
        <f>'Budget Details'!D59</f>
        <v>0</v>
      </c>
      <c r="E52" s="159">
        <f>'Budget Details'!R59</f>
        <v>0</v>
      </c>
      <c r="F52" s="159"/>
      <c r="G52" s="60"/>
      <c r="H52" s="133"/>
      <c r="I52" s="147"/>
    </row>
    <row r="53" spans="1:9" x14ac:dyDescent="0.35">
      <c r="A53" s="158">
        <f>'Budget Details'!A60</f>
        <v>0</v>
      </c>
      <c r="B53" s="158">
        <f>'Budget Details'!B60</f>
        <v>0</v>
      </c>
      <c r="C53" s="158">
        <f>'Budget Details'!C60</f>
        <v>0</v>
      </c>
      <c r="D53" s="158">
        <f>'Budget Details'!D60</f>
        <v>0</v>
      </c>
      <c r="E53" s="159">
        <f>'Budget Details'!R60</f>
        <v>0</v>
      </c>
      <c r="F53" s="159"/>
      <c r="G53" s="60"/>
      <c r="H53" s="133"/>
      <c r="I53" s="147"/>
    </row>
    <row r="54" spans="1:9" x14ac:dyDescent="0.35">
      <c r="A54" s="158">
        <f>'Budget Details'!A61</f>
        <v>0</v>
      </c>
      <c r="B54" s="158">
        <f>'Budget Details'!B61</f>
        <v>0</v>
      </c>
      <c r="C54" s="158">
        <f>'Budget Details'!C61</f>
        <v>0</v>
      </c>
      <c r="D54" s="158">
        <f>'Budget Details'!D61</f>
        <v>0</v>
      </c>
      <c r="E54" s="159">
        <f>'Budget Details'!R61</f>
        <v>0</v>
      </c>
      <c r="F54" s="159"/>
      <c r="G54" s="60"/>
      <c r="H54" s="133"/>
      <c r="I54" s="147"/>
    </row>
    <row r="55" spans="1:9" x14ac:dyDescent="0.35">
      <c r="A55" s="158">
        <f>'Budget Details'!A62</f>
        <v>0</v>
      </c>
      <c r="B55" s="158">
        <f>'Budget Details'!B62</f>
        <v>0</v>
      </c>
      <c r="C55" s="158">
        <f>'Budget Details'!C62</f>
        <v>0</v>
      </c>
      <c r="D55" s="158">
        <f>'Budget Details'!D62</f>
        <v>0</v>
      </c>
      <c r="E55" s="159">
        <f>'Budget Details'!R62</f>
        <v>0</v>
      </c>
      <c r="F55" s="159"/>
      <c r="G55" s="60"/>
      <c r="H55" s="133"/>
      <c r="I55" s="147"/>
    </row>
    <row r="56" spans="1:9" x14ac:dyDescent="0.35">
      <c r="A56" s="158">
        <f>'Budget Details'!A63</f>
        <v>0</v>
      </c>
      <c r="B56" s="158">
        <f>'Budget Details'!B63</f>
        <v>0</v>
      </c>
      <c r="C56" s="158">
        <f>'Budget Details'!C63</f>
        <v>0</v>
      </c>
      <c r="D56" s="158">
        <f>'Budget Details'!D63</f>
        <v>0</v>
      </c>
      <c r="E56" s="159">
        <f>'Budget Details'!R63</f>
        <v>0</v>
      </c>
      <c r="F56" s="159"/>
      <c r="G56" s="134"/>
      <c r="H56" s="133"/>
      <c r="I56" s="147"/>
    </row>
    <row r="57" spans="1:9" x14ac:dyDescent="0.35">
      <c r="A57" s="158">
        <f>'Budget Details'!A64</f>
        <v>0</v>
      </c>
      <c r="B57" s="158">
        <f>'Budget Details'!B64</f>
        <v>0</v>
      </c>
      <c r="C57" s="158">
        <f>'Budget Details'!C64</f>
        <v>0</v>
      </c>
      <c r="D57" s="158">
        <f>'Budget Details'!D64</f>
        <v>0</v>
      </c>
      <c r="E57" s="159">
        <f>'Budget Details'!R64</f>
        <v>0</v>
      </c>
      <c r="F57" s="159"/>
      <c r="G57" s="60"/>
      <c r="H57" s="133"/>
      <c r="I57" s="147"/>
    </row>
    <row r="58" spans="1:9" x14ac:dyDescent="0.35">
      <c r="A58" s="158">
        <f>'Budget Details'!A65</f>
        <v>0</v>
      </c>
      <c r="B58" s="158">
        <f>'Budget Details'!B65</f>
        <v>0</v>
      </c>
      <c r="C58" s="158">
        <f>'Budget Details'!C65</f>
        <v>0</v>
      </c>
      <c r="D58" s="158">
        <f>'Budget Details'!D65</f>
        <v>0</v>
      </c>
      <c r="E58" s="159">
        <f>'Budget Details'!R65</f>
        <v>0</v>
      </c>
      <c r="F58" s="159"/>
      <c r="G58" s="60"/>
      <c r="H58" s="133"/>
      <c r="I58" s="147"/>
    </row>
    <row r="59" spans="1:9" x14ac:dyDescent="0.35">
      <c r="A59" s="158">
        <f>'Budget Details'!A66</f>
        <v>0</v>
      </c>
      <c r="B59" s="158">
        <f>'Budget Details'!B66</f>
        <v>0</v>
      </c>
      <c r="C59" s="158">
        <f>'Budget Details'!C66</f>
        <v>0</v>
      </c>
      <c r="D59" s="158">
        <f>'Budget Details'!D66</f>
        <v>0</v>
      </c>
      <c r="E59" s="159">
        <f>'Budget Details'!R66</f>
        <v>0</v>
      </c>
      <c r="F59" s="159"/>
      <c r="G59" s="60"/>
      <c r="H59" s="133"/>
      <c r="I59" s="147"/>
    </row>
    <row r="60" spans="1:9" x14ac:dyDescent="0.35">
      <c r="A60" s="158">
        <f>'Budget Details'!A67</f>
        <v>0</v>
      </c>
      <c r="B60" s="158">
        <f>'Budget Details'!B67</f>
        <v>0</v>
      </c>
      <c r="C60" s="158">
        <f>'Budget Details'!C67</f>
        <v>0</v>
      </c>
      <c r="D60" s="158">
        <f>'Budget Details'!D67</f>
        <v>0</v>
      </c>
      <c r="E60" s="159">
        <f>'Budget Details'!R67</f>
        <v>0</v>
      </c>
      <c r="F60" s="159"/>
      <c r="G60" s="60"/>
      <c r="H60" s="133"/>
      <c r="I60" s="147"/>
    </row>
    <row r="61" spans="1:9" x14ac:dyDescent="0.35">
      <c r="A61" s="158">
        <f>'Budget Details'!A68</f>
        <v>0</v>
      </c>
      <c r="B61" s="158">
        <f>'Budget Details'!B68</f>
        <v>0</v>
      </c>
      <c r="C61" s="158">
        <f>'Budget Details'!C68</f>
        <v>0</v>
      </c>
      <c r="D61" s="158">
        <f>'Budget Details'!D68</f>
        <v>0</v>
      </c>
      <c r="E61" s="159">
        <f>'Budget Details'!R68</f>
        <v>0</v>
      </c>
      <c r="F61" s="159"/>
      <c r="G61" s="60"/>
      <c r="H61" s="133"/>
      <c r="I61" s="147"/>
    </row>
    <row r="62" spans="1:9" x14ac:dyDescent="0.35">
      <c r="A62" s="158">
        <f>'Budget Details'!A69</f>
        <v>0</v>
      </c>
      <c r="B62" s="158">
        <f>'Budget Details'!B69</f>
        <v>0</v>
      </c>
      <c r="C62" s="158">
        <f>'Budget Details'!C69</f>
        <v>0</v>
      </c>
      <c r="D62" s="158">
        <f>'Budget Details'!D69</f>
        <v>0</v>
      </c>
      <c r="E62" s="159">
        <f>'Budget Details'!R69</f>
        <v>0</v>
      </c>
      <c r="F62" s="159"/>
      <c r="G62" s="60"/>
      <c r="H62" s="133"/>
      <c r="I62" s="147"/>
    </row>
    <row r="63" spans="1:9" x14ac:dyDescent="0.35">
      <c r="A63" s="158">
        <f>'Budget Details'!A70</f>
        <v>0</v>
      </c>
      <c r="B63" s="158">
        <f>'Budget Details'!B70</f>
        <v>0</v>
      </c>
      <c r="C63" s="158">
        <f>'Budget Details'!C70</f>
        <v>0</v>
      </c>
      <c r="D63" s="158">
        <f>'Budget Details'!D70</f>
        <v>0</v>
      </c>
      <c r="E63" s="159">
        <f>'Budget Details'!R70</f>
        <v>0</v>
      </c>
      <c r="F63" s="159"/>
      <c r="G63" s="60"/>
      <c r="H63" s="133"/>
      <c r="I63" s="147"/>
    </row>
    <row r="64" spans="1:9" x14ac:dyDescent="0.35">
      <c r="A64" s="158">
        <f>'Budget Details'!A71</f>
        <v>0</v>
      </c>
      <c r="B64" s="158">
        <f>'Budget Details'!B71</f>
        <v>0</v>
      </c>
      <c r="C64" s="158">
        <f>'Budget Details'!C71</f>
        <v>0</v>
      </c>
      <c r="D64" s="158">
        <f>'Budget Details'!D71</f>
        <v>0</v>
      </c>
      <c r="E64" s="159">
        <f>'Budget Details'!R71</f>
        <v>0</v>
      </c>
      <c r="F64" s="159"/>
      <c r="G64" s="60"/>
      <c r="H64" s="133"/>
      <c r="I64" s="147"/>
    </row>
    <row r="65" spans="1:9" ht="13.9" thickBot="1" x14ac:dyDescent="0.4">
      <c r="A65" s="158">
        <f>'Budget Details'!A72</f>
        <v>0</v>
      </c>
      <c r="B65" s="158">
        <f>'Budget Details'!B72</f>
        <v>0</v>
      </c>
      <c r="C65" s="158">
        <f>'Budget Details'!C72</f>
        <v>0</v>
      </c>
      <c r="D65" s="158">
        <f>'Budget Details'!D72</f>
        <v>0</v>
      </c>
      <c r="E65" s="159">
        <f>'Budget Details'!R72</f>
        <v>0</v>
      </c>
      <c r="F65" s="159"/>
      <c r="G65" s="62"/>
      <c r="H65" s="135"/>
      <c r="I65" s="147"/>
    </row>
    <row r="66" spans="1:9" x14ac:dyDescent="0.35">
      <c r="A66" s="158">
        <f>'Budget Details'!A73</f>
        <v>0</v>
      </c>
      <c r="B66" s="158">
        <f>'Budget Details'!B73</f>
        <v>0</v>
      </c>
      <c r="C66" s="158">
        <f>'Budget Details'!C73</f>
        <v>0</v>
      </c>
      <c r="D66" s="158">
        <f>'Budget Details'!D73</f>
        <v>0</v>
      </c>
      <c r="E66" s="159">
        <f>'Budget Details'!R73</f>
        <v>0</v>
      </c>
      <c r="F66" s="159"/>
      <c r="G66" s="146"/>
      <c r="H66" s="160"/>
      <c r="I66" s="147"/>
    </row>
    <row r="67" spans="1:9" x14ac:dyDescent="0.35">
      <c r="A67" s="161" t="s">
        <v>74</v>
      </c>
      <c r="B67" s="161"/>
      <c r="C67" s="161"/>
      <c r="D67" s="161"/>
      <c r="E67" s="162">
        <f>SUM(E33:E66)</f>
        <v>0</v>
      </c>
      <c r="F67" s="162"/>
      <c r="G67" s="160"/>
      <c r="H67" s="160"/>
      <c r="I67" s="147"/>
    </row>
    <row r="68" spans="1:9" x14ac:dyDescent="0.35">
      <c r="A68" s="147"/>
      <c r="B68" s="147"/>
      <c r="C68" s="147"/>
      <c r="D68" s="147"/>
      <c r="E68" s="147"/>
      <c r="F68" s="147"/>
      <c r="G68" s="147"/>
      <c r="H68" s="147"/>
      <c r="I68" s="147"/>
    </row>
    <row r="69" spans="1:9" ht="13.9" thickBot="1" x14ac:dyDescent="0.4">
      <c r="A69" s="163" t="s">
        <v>52</v>
      </c>
      <c r="B69" s="20"/>
      <c r="C69" s="21"/>
      <c r="D69" s="21"/>
      <c r="E69" s="21"/>
      <c r="F69" s="21"/>
      <c r="G69" s="147"/>
      <c r="H69" s="147"/>
      <c r="I69" s="147"/>
    </row>
    <row r="70" spans="1:9" ht="37.5" thickBot="1" x14ac:dyDescent="0.4">
      <c r="A70" s="154" t="s">
        <v>103</v>
      </c>
      <c r="B70" s="155" t="s">
        <v>104</v>
      </c>
      <c r="C70" s="155" t="s">
        <v>155</v>
      </c>
      <c r="D70" s="155" t="s">
        <v>107</v>
      </c>
      <c r="E70" s="155" t="s">
        <v>108</v>
      </c>
      <c r="F70" s="155" t="s">
        <v>74</v>
      </c>
      <c r="G70" s="156" t="s">
        <v>153</v>
      </c>
      <c r="H70" s="157" t="s">
        <v>154</v>
      </c>
      <c r="I70" s="147"/>
    </row>
    <row r="71" spans="1:9" x14ac:dyDescent="0.35">
      <c r="A71" s="160">
        <f>'Budget Details'!A134</f>
        <v>0</v>
      </c>
      <c r="B71" s="160">
        <f>'Budget Details'!B134</f>
        <v>0</v>
      </c>
      <c r="C71" s="160">
        <f>'Budget Details'!C134</f>
        <v>0</v>
      </c>
      <c r="D71" s="160">
        <f>'Budget Details'!D134</f>
        <v>0</v>
      </c>
      <c r="E71" s="164">
        <f>'Budget Details'!E134</f>
        <v>0</v>
      </c>
      <c r="F71" s="159">
        <f>'Budget Details'!R134</f>
        <v>0</v>
      </c>
      <c r="G71" s="61"/>
      <c r="H71" s="132"/>
      <c r="I71" s="147"/>
    </row>
    <row r="72" spans="1:9" x14ac:dyDescent="0.35">
      <c r="A72" s="160">
        <f>'Budget Details'!A135</f>
        <v>0</v>
      </c>
      <c r="B72" s="160">
        <f>'Budget Details'!B135</f>
        <v>0</v>
      </c>
      <c r="C72" s="160">
        <f>'Budget Details'!C135</f>
        <v>0</v>
      </c>
      <c r="D72" s="160">
        <f>'Budget Details'!D135</f>
        <v>0</v>
      </c>
      <c r="E72" s="164">
        <f>'Budget Details'!E135</f>
        <v>0</v>
      </c>
      <c r="F72" s="159">
        <f>'Budget Details'!R135</f>
        <v>0</v>
      </c>
      <c r="G72" s="176"/>
      <c r="H72" s="177"/>
      <c r="I72" s="147"/>
    </row>
    <row r="73" spans="1:9" x14ac:dyDescent="0.35">
      <c r="A73" s="160">
        <f>'Budget Details'!A136</f>
        <v>0</v>
      </c>
      <c r="B73" s="160">
        <f>'Budget Details'!B136</f>
        <v>0</v>
      </c>
      <c r="C73" s="160">
        <f>'Budget Details'!C136</f>
        <v>0</v>
      </c>
      <c r="D73" s="160">
        <f>'Budget Details'!D136</f>
        <v>0</v>
      </c>
      <c r="E73" s="164">
        <f>'Budget Details'!E136</f>
        <v>0</v>
      </c>
      <c r="F73" s="159">
        <f>'Budget Details'!R136</f>
        <v>0</v>
      </c>
      <c r="G73" s="176"/>
      <c r="H73" s="177"/>
      <c r="I73" s="147"/>
    </row>
    <row r="74" spans="1:9" x14ac:dyDescent="0.35">
      <c r="A74" s="160">
        <f>'Budget Details'!A137</f>
        <v>0</v>
      </c>
      <c r="B74" s="160">
        <f>'Budget Details'!B137</f>
        <v>0</v>
      </c>
      <c r="C74" s="160">
        <f>'Budget Details'!C137</f>
        <v>0</v>
      </c>
      <c r="D74" s="160">
        <f>'Budget Details'!D137</f>
        <v>0</v>
      </c>
      <c r="E74" s="164">
        <f>'Budget Details'!E137</f>
        <v>0</v>
      </c>
      <c r="F74" s="159">
        <f>'Budget Details'!R137</f>
        <v>0</v>
      </c>
      <c r="G74" s="176"/>
      <c r="H74" s="177"/>
      <c r="I74" s="147"/>
    </row>
    <row r="75" spans="1:9" x14ac:dyDescent="0.35">
      <c r="A75" s="160">
        <f>'Budget Details'!A138</f>
        <v>0</v>
      </c>
      <c r="B75" s="160">
        <f>'Budget Details'!B138</f>
        <v>0</v>
      </c>
      <c r="C75" s="160">
        <f>'Budget Details'!C138</f>
        <v>0</v>
      </c>
      <c r="D75" s="160">
        <f>'Budget Details'!D138</f>
        <v>0</v>
      </c>
      <c r="E75" s="164">
        <f>'Budget Details'!E138</f>
        <v>0</v>
      </c>
      <c r="F75" s="159">
        <f>'Budget Details'!R138</f>
        <v>0</v>
      </c>
      <c r="G75" s="176"/>
      <c r="H75" s="177"/>
      <c r="I75" s="147"/>
    </row>
    <row r="76" spans="1:9" x14ac:dyDescent="0.35">
      <c r="A76" s="160">
        <f>'Budget Details'!A139</f>
        <v>0</v>
      </c>
      <c r="B76" s="160">
        <f>'Budget Details'!B139</f>
        <v>0</v>
      </c>
      <c r="C76" s="160">
        <f>'Budget Details'!C139</f>
        <v>0</v>
      </c>
      <c r="D76" s="160">
        <f>'Budget Details'!D139</f>
        <v>0</v>
      </c>
      <c r="E76" s="164">
        <f>'Budget Details'!E139</f>
        <v>0</v>
      </c>
      <c r="F76" s="159">
        <f>'Budget Details'!R139</f>
        <v>0</v>
      </c>
      <c r="G76" s="176"/>
      <c r="H76" s="177"/>
      <c r="I76" s="147"/>
    </row>
    <row r="77" spans="1:9" x14ac:dyDescent="0.35">
      <c r="A77" s="160">
        <f>'Budget Details'!A140</f>
        <v>0</v>
      </c>
      <c r="B77" s="160">
        <f>'Budget Details'!B140</f>
        <v>0</v>
      </c>
      <c r="C77" s="160">
        <f>'Budget Details'!C140</f>
        <v>0</v>
      </c>
      <c r="D77" s="160">
        <f>'Budget Details'!D140</f>
        <v>0</v>
      </c>
      <c r="E77" s="164">
        <f>'Budget Details'!E140</f>
        <v>0</v>
      </c>
      <c r="F77" s="159">
        <f>'Budget Details'!R140</f>
        <v>0</v>
      </c>
      <c r="G77" s="176"/>
      <c r="H77" s="177"/>
      <c r="I77" s="147"/>
    </row>
    <row r="78" spans="1:9" x14ac:dyDescent="0.35">
      <c r="A78" s="160">
        <f>'Budget Details'!A141</f>
        <v>0</v>
      </c>
      <c r="B78" s="160">
        <f>'Budget Details'!B141</f>
        <v>0</v>
      </c>
      <c r="C78" s="160">
        <f>'Budget Details'!C141</f>
        <v>0</v>
      </c>
      <c r="D78" s="160">
        <f>'Budget Details'!D141</f>
        <v>0</v>
      </c>
      <c r="E78" s="164">
        <f>'Budget Details'!E141</f>
        <v>0</v>
      </c>
      <c r="F78" s="159">
        <f>'Budget Details'!R141</f>
        <v>0</v>
      </c>
      <c r="G78" s="176"/>
      <c r="H78" s="177"/>
      <c r="I78" s="147"/>
    </row>
    <row r="79" spans="1:9" x14ac:dyDescent="0.35">
      <c r="A79" s="160">
        <f>'Budget Details'!A142</f>
        <v>0</v>
      </c>
      <c r="B79" s="160">
        <f>'Budget Details'!B142</f>
        <v>0</v>
      </c>
      <c r="C79" s="160">
        <f>'Budget Details'!C142</f>
        <v>0</v>
      </c>
      <c r="D79" s="160">
        <f>'Budget Details'!D142</f>
        <v>0</v>
      </c>
      <c r="E79" s="164">
        <f>'Budget Details'!E142</f>
        <v>0</v>
      </c>
      <c r="F79" s="159">
        <f>'Budget Details'!R142</f>
        <v>0</v>
      </c>
      <c r="G79" s="176"/>
      <c r="H79" s="177"/>
      <c r="I79" s="147"/>
    </row>
    <row r="80" spans="1:9" x14ac:dyDescent="0.35">
      <c r="A80" s="160">
        <f>'Budget Details'!A143</f>
        <v>0</v>
      </c>
      <c r="B80" s="160">
        <f>'Budget Details'!B143</f>
        <v>0</v>
      </c>
      <c r="C80" s="160">
        <f>'Budget Details'!C143</f>
        <v>0</v>
      </c>
      <c r="D80" s="160">
        <f>'Budget Details'!D143</f>
        <v>0</v>
      </c>
      <c r="E80" s="164">
        <f>'Budget Details'!E143</f>
        <v>0</v>
      </c>
      <c r="F80" s="159">
        <f>'Budget Details'!R143</f>
        <v>0</v>
      </c>
      <c r="G80" s="176"/>
      <c r="H80" s="177"/>
      <c r="I80" s="147"/>
    </row>
    <row r="81" spans="1:9" x14ac:dyDescent="0.35">
      <c r="A81" s="160">
        <f>'Budget Details'!A145</f>
        <v>0</v>
      </c>
      <c r="B81" s="160">
        <f>'Budget Details'!B145</f>
        <v>0</v>
      </c>
      <c r="C81" s="160">
        <f>'Budget Details'!C145</f>
        <v>0</v>
      </c>
      <c r="D81" s="160">
        <f>'Budget Details'!D145</f>
        <v>0</v>
      </c>
      <c r="E81" s="164">
        <f>'Budget Details'!E145</f>
        <v>0</v>
      </c>
      <c r="F81" s="159">
        <f>'Budget Details'!R145</f>
        <v>0</v>
      </c>
      <c r="G81" s="60"/>
      <c r="H81" s="133"/>
      <c r="I81" s="147"/>
    </row>
    <row r="82" spans="1:9" x14ac:dyDescent="0.35">
      <c r="A82" s="160">
        <f>'Budget Details'!A146</f>
        <v>0</v>
      </c>
      <c r="B82" s="160">
        <f>'Budget Details'!B146</f>
        <v>0</v>
      </c>
      <c r="C82" s="160">
        <f>'Budget Details'!C146</f>
        <v>0</v>
      </c>
      <c r="D82" s="160">
        <f>'Budget Details'!D146</f>
        <v>0</v>
      </c>
      <c r="E82" s="164">
        <f>'Budget Details'!E146</f>
        <v>0</v>
      </c>
      <c r="F82" s="159">
        <f>'Budget Details'!R146</f>
        <v>0</v>
      </c>
      <c r="G82" s="60"/>
      <c r="H82" s="133"/>
      <c r="I82" s="147"/>
    </row>
    <row r="83" spans="1:9" x14ac:dyDescent="0.35">
      <c r="A83" s="160">
        <f>'Budget Details'!A147</f>
        <v>0</v>
      </c>
      <c r="B83" s="160">
        <f>'Budget Details'!B147</f>
        <v>0</v>
      </c>
      <c r="C83" s="160">
        <f>'Budget Details'!C147</f>
        <v>0</v>
      </c>
      <c r="D83" s="160">
        <f>'Budget Details'!D147</f>
        <v>0</v>
      </c>
      <c r="E83" s="164">
        <f>'Budget Details'!E147</f>
        <v>0</v>
      </c>
      <c r="F83" s="159">
        <f>'Budget Details'!R147</f>
        <v>0</v>
      </c>
      <c r="G83" s="60"/>
      <c r="H83" s="133"/>
      <c r="I83" s="147"/>
    </row>
    <row r="84" spans="1:9" x14ac:dyDescent="0.35">
      <c r="A84" s="160">
        <f>'Budget Details'!A148</f>
        <v>0</v>
      </c>
      <c r="B84" s="160">
        <f>'Budget Details'!B148</f>
        <v>0</v>
      </c>
      <c r="C84" s="160">
        <f>'Budget Details'!C148</f>
        <v>0</v>
      </c>
      <c r="D84" s="160">
        <f>'Budget Details'!D148</f>
        <v>0</v>
      </c>
      <c r="E84" s="164">
        <f>'Budget Details'!E148</f>
        <v>0</v>
      </c>
      <c r="F84" s="159">
        <f>'Budget Details'!R148</f>
        <v>0</v>
      </c>
      <c r="G84" s="60"/>
      <c r="H84" s="133"/>
      <c r="I84" s="147"/>
    </row>
    <row r="85" spans="1:9" x14ac:dyDescent="0.35">
      <c r="A85" s="160">
        <f>'Budget Details'!A149</f>
        <v>0</v>
      </c>
      <c r="B85" s="160">
        <f>'Budget Details'!B149</f>
        <v>0</v>
      </c>
      <c r="C85" s="160">
        <f>'Budget Details'!C149</f>
        <v>0</v>
      </c>
      <c r="D85" s="160">
        <f>'Budget Details'!D149</f>
        <v>0</v>
      </c>
      <c r="E85" s="164">
        <f>'Budget Details'!E149</f>
        <v>0</v>
      </c>
      <c r="F85" s="159">
        <f>'Budget Details'!R149</f>
        <v>0</v>
      </c>
      <c r="G85" s="60"/>
      <c r="H85" s="133"/>
      <c r="I85" s="147"/>
    </row>
    <row r="86" spans="1:9" x14ac:dyDescent="0.35">
      <c r="A86" s="160">
        <f>'Budget Details'!A150</f>
        <v>0</v>
      </c>
      <c r="B86" s="160">
        <f>'Budget Details'!B150</f>
        <v>0</v>
      </c>
      <c r="C86" s="160">
        <f>'Budget Details'!C150</f>
        <v>0</v>
      </c>
      <c r="D86" s="160">
        <f>'Budget Details'!D150</f>
        <v>0</v>
      </c>
      <c r="E86" s="164">
        <f>'Budget Details'!E150</f>
        <v>0</v>
      </c>
      <c r="F86" s="159">
        <f>'Budget Details'!R150</f>
        <v>0</v>
      </c>
      <c r="G86" s="60"/>
      <c r="H86" s="133"/>
      <c r="I86" s="147"/>
    </row>
    <row r="87" spans="1:9" x14ac:dyDescent="0.35">
      <c r="A87" s="160">
        <f>'Budget Details'!A151</f>
        <v>0</v>
      </c>
      <c r="B87" s="160">
        <f>'Budget Details'!B151</f>
        <v>0</v>
      </c>
      <c r="C87" s="160">
        <f>'Budget Details'!C151</f>
        <v>0</v>
      </c>
      <c r="D87" s="160">
        <f>'Budget Details'!D151</f>
        <v>0</v>
      </c>
      <c r="E87" s="164">
        <f>'Budget Details'!E151</f>
        <v>0</v>
      </c>
      <c r="F87" s="159">
        <f>'Budget Details'!R151</f>
        <v>0</v>
      </c>
      <c r="G87" s="60"/>
      <c r="H87" s="133"/>
      <c r="I87" s="147"/>
    </row>
    <row r="88" spans="1:9" x14ac:dyDescent="0.35">
      <c r="A88" s="160">
        <f>'Budget Details'!A152</f>
        <v>0</v>
      </c>
      <c r="B88" s="160">
        <f>'Budget Details'!B152</f>
        <v>0</v>
      </c>
      <c r="C88" s="160">
        <f>'Budget Details'!C152</f>
        <v>0</v>
      </c>
      <c r="D88" s="160">
        <f>'Budget Details'!D152</f>
        <v>0</v>
      </c>
      <c r="E88" s="164">
        <f>'Budget Details'!E152</f>
        <v>0</v>
      </c>
      <c r="F88" s="159">
        <f>'Budget Details'!R152</f>
        <v>0</v>
      </c>
      <c r="G88" s="60"/>
      <c r="H88" s="133"/>
      <c r="I88" s="147"/>
    </row>
    <row r="89" spans="1:9" x14ac:dyDescent="0.35">
      <c r="A89" s="160">
        <f>'Budget Details'!A153</f>
        <v>0</v>
      </c>
      <c r="B89" s="160">
        <f>'Budget Details'!B153</f>
        <v>0</v>
      </c>
      <c r="C89" s="160">
        <f>'Budget Details'!C153</f>
        <v>0</v>
      </c>
      <c r="D89" s="160">
        <f>'Budget Details'!D153</f>
        <v>0</v>
      </c>
      <c r="E89" s="164">
        <f>'Budget Details'!E153</f>
        <v>0</v>
      </c>
      <c r="F89" s="159">
        <f>'Budget Details'!R153</f>
        <v>0</v>
      </c>
      <c r="G89" s="60"/>
      <c r="H89" s="133"/>
      <c r="I89" s="147"/>
    </row>
    <row r="90" spans="1:9" x14ac:dyDescent="0.35">
      <c r="A90" s="160">
        <f>'Budget Details'!A154</f>
        <v>0</v>
      </c>
      <c r="B90" s="160">
        <f>'Budget Details'!B154</f>
        <v>0</v>
      </c>
      <c r="C90" s="160">
        <f>'Budget Details'!C154</f>
        <v>0</v>
      </c>
      <c r="D90" s="160">
        <f>'Budget Details'!D154</f>
        <v>0</v>
      </c>
      <c r="E90" s="164">
        <f>'Budget Details'!E154</f>
        <v>0</v>
      </c>
      <c r="F90" s="159">
        <f>'Budget Details'!R154</f>
        <v>0</v>
      </c>
      <c r="G90" s="60"/>
      <c r="H90" s="133"/>
      <c r="I90" s="147"/>
    </row>
    <row r="91" spans="1:9" x14ac:dyDescent="0.35">
      <c r="A91" s="160">
        <f>'Budget Details'!A155</f>
        <v>0</v>
      </c>
      <c r="B91" s="160">
        <f>'Budget Details'!B155</f>
        <v>0</v>
      </c>
      <c r="C91" s="160">
        <f>'Budget Details'!C155</f>
        <v>0</v>
      </c>
      <c r="D91" s="160">
        <f>'Budget Details'!D155</f>
        <v>0</v>
      </c>
      <c r="E91" s="164">
        <f>'Budget Details'!E155</f>
        <v>0</v>
      </c>
      <c r="F91" s="159">
        <f>'Budget Details'!R155</f>
        <v>0</v>
      </c>
      <c r="G91" s="60"/>
      <c r="H91" s="133"/>
      <c r="I91" s="147"/>
    </row>
    <row r="92" spans="1:9" ht="13.9" thickBot="1" x14ac:dyDescent="0.4">
      <c r="A92" s="160">
        <f>'Budget Details'!A156</f>
        <v>0</v>
      </c>
      <c r="B92" s="160">
        <f>'Budget Details'!B156</f>
        <v>0</v>
      </c>
      <c r="C92" s="160">
        <f>'Budget Details'!C156</f>
        <v>0</v>
      </c>
      <c r="D92" s="160">
        <f>'Budget Details'!D156</f>
        <v>0</v>
      </c>
      <c r="E92" s="164">
        <f>'Budget Details'!E156</f>
        <v>0</v>
      </c>
      <c r="F92" s="159">
        <f>'Budget Details'!R156</f>
        <v>0</v>
      </c>
      <c r="G92" s="62"/>
      <c r="H92" s="135"/>
      <c r="I92" s="147"/>
    </row>
    <row r="93" spans="1:9" s="168" customFormat="1" x14ac:dyDescent="0.35">
      <c r="A93" s="165" t="s">
        <v>74</v>
      </c>
      <c r="B93" s="166"/>
      <c r="C93" s="166"/>
      <c r="D93" s="166"/>
      <c r="E93" s="166"/>
      <c r="F93" s="165">
        <f>SUM(F71:F92)</f>
        <v>0</v>
      </c>
      <c r="G93" s="166"/>
      <c r="H93" s="166"/>
      <c r="I93" s="167"/>
    </row>
    <row r="94" spans="1:9" x14ac:dyDescent="0.35">
      <c r="A94" s="160"/>
      <c r="B94" s="160"/>
      <c r="C94" s="160"/>
      <c r="D94" s="160"/>
      <c r="E94" s="160"/>
      <c r="F94" s="160"/>
      <c r="G94" s="160"/>
      <c r="H94" s="160"/>
      <c r="I94" s="147"/>
    </row>
    <row r="95" spans="1:9" x14ac:dyDescent="0.35">
      <c r="A95" s="160"/>
      <c r="B95" s="160"/>
      <c r="C95" s="160"/>
      <c r="D95" s="160"/>
      <c r="E95" s="160"/>
      <c r="F95" s="160"/>
      <c r="G95" s="160"/>
      <c r="H95" s="160"/>
      <c r="I95" s="147"/>
    </row>
    <row r="96" spans="1:9" s="171" customFormat="1" x14ac:dyDescent="0.35">
      <c r="A96" s="169"/>
      <c r="B96" s="169"/>
      <c r="C96" s="169"/>
      <c r="D96" s="169"/>
      <c r="E96" s="169"/>
      <c r="F96" s="169"/>
      <c r="G96" s="169"/>
      <c r="H96" s="169"/>
      <c r="I96" s="170"/>
    </row>
    <row r="97" spans="1:9" s="171" customFormat="1" x14ac:dyDescent="0.35">
      <c r="A97" s="169"/>
      <c r="B97" s="169"/>
      <c r="C97" s="169"/>
      <c r="D97" s="169"/>
      <c r="E97" s="169"/>
      <c r="F97" s="169"/>
      <c r="G97" s="169"/>
      <c r="H97" s="169"/>
      <c r="I97" s="170"/>
    </row>
    <row r="98" spans="1:9" s="171" customFormat="1" ht="14.25" x14ac:dyDescent="0.35">
      <c r="B98" s="172"/>
      <c r="C98" s="172"/>
      <c r="D98" s="169"/>
      <c r="E98" s="169"/>
      <c r="F98" s="169"/>
      <c r="G98" s="169"/>
      <c r="H98" s="169"/>
      <c r="I98" s="170"/>
    </row>
    <row r="99" spans="1:9" s="171" customFormat="1" x14ac:dyDescent="0.35">
      <c r="B99" s="169"/>
      <c r="C99" s="169"/>
      <c r="D99" s="169"/>
      <c r="E99" s="169"/>
      <c r="F99" s="169"/>
      <c r="G99" s="169"/>
      <c r="H99" s="169"/>
      <c r="I99" s="170"/>
    </row>
    <row r="100" spans="1:9" s="171" customFormat="1" x14ac:dyDescent="0.35">
      <c r="B100" s="169"/>
      <c r="C100" s="169"/>
      <c r="D100" s="169"/>
      <c r="E100" s="169"/>
      <c r="F100" s="169"/>
      <c r="G100" s="169"/>
      <c r="H100" s="169"/>
      <c r="I100" s="170"/>
    </row>
    <row r="101" spans="1:9" s="171" customFormat="1" x14ac:dyDescent="0.35">
      <c r="B101" s="169"/>
      <c r="C101" s="169"/>
      <c r="D101" s="169"/>
      <c r="E101" s="169"/>
      <c r="F101" s="169"/>
      <c r="G101" s="169"/>
      <c r="H101" s="169"/>
      <c r="I101" s="170"/>
    </row>
    <row r="102" spans="1:9" s="171" customFormat="1" x14ac:dyDescent="0.35">
      <c r="A102" s="169"/>
      <c r="B102" s="169"/>
      <c r="C102" s="169"/>
      <c r="D102" s="169"/>
      <c r="E102" s="169"/>
      <c r="F102" s="169"/>
      <c r="G102" s="169"/>
      <c r="H102" s="169"/>
      <c r="I102" s="170"/>
    </row>
    <row r="103" spans="1:9" s="171" customFormat="1" x14ac:dyDescent="0.35">
      <c r="A103" s="169"/>
      <c r="B103" s="169"/>
      <c r="C103" s="169"/>
      <c r="D103" s="169"/>
      <c r="E103" s="169"/>
      <c r="F103" s="169"/>
      <c r="G103" s="169"/>
      <c r="H103" s="169"/>
      <c r="I103" s="170"/>
    </row>
    <row r="104" spans="1:9" s="171" customFormat="1" x14ac:dyDescent="0.35">
      <c r="A104" s="169"/>
      <c r="B104" s="169"/>
      <c r="C104" s="169"/>
      <c r="D104" s="169"/>
      <c r="E104" s="169"/>
      <c r="F104" s="169"/>
      <c r="G104" s="169"/>
      <c r="H104" s="169"/>
      <c r="I104" s="170"/>
    </row>
    <row r="105" spans="1:9" s="171" customFormat="1" x14ac:dyDescent="0.35">
      <c r="A105" s="169"/>
      <c r="B105" s="169"/>
      <c r="C105" s="169"/>
      <c r="D105" s="169"/>
      <c r="E105" s="169"/>
      <c r="F105" s="169"/>
      <c r="G105" s="169"/>
      <c r="H105" s="169"/>
      <c r="I105" s="170"/>
    </row>
    <row r="106" spans="1:9" s="171" customFormat="1" x14ac:dyDescent="0.35">
      <c r="A106" s="169"/>
      <c r="B106" s="169"/>
      <c r="C106" s="169"/>
      <c r="D106" s="169"/>
      <c r="E106" s="169"/>
      <c r="F106" s="169"/>
      <c r="G106" s="169"/>
      <c r="H106" s="169"/>
      <c r="I106" s="170"/>
    </row>
    <row r="107" spans="1:9" s="171" customFormat="1" x14ac:dyDescent="0.35">
      <c r="A107" s="169"/>
      <c r="B107" s="169"/>
      <c r="C107" s="169"/>
      <c r="D107" s="169"/>
      <c r="E107" s="169"/>
      <c r="F107" s="169"/>
      <c r="G107" s="169"/>
      <c r="H107" s="169"/>
      <c r="I107" s="170"/>
    </row>
    <row r="108" spans="1:9" s="171" customFormat="1" x14ac:dyDescent="0.35">
      <c r="A108" s="169"/>
      <c r="B108" s="169"/>
      <c r="C108" s="169"/>
      <c r="D108" s="169"/>
      <c r="E108" s="169"/>
      <c r="F108" s="169"/>
      <c r="G108" s="169"/>
      <c r="H108" s="169"/>
      <c r="I108" s="170"/>
    </row>
    <row r="109" spans="1:9" s="171" customFormat="1" x14ac:dyDescent="0.35">
      <c r="A109" s="169"/>
      <c r="B109" s="169"/>
      <c r="C109" s="169"/>
      <c r="D109" s="169"/>
      <c r="E109" s="169"/>
      <c r="F109" s="169"/>
      <c r="G109" s="169"/>
      <c r="H109" s="169"/>
      <c r="I109" s="170"/>
    </row>
    <row r="110" spans="1:9" s="171" customFormat="1" x14ac:dyDescent="0.35">
      <c r="A110" s="169"/>
      <c r="B110" s="169"/>
      <c r="C110" s="169"/>
      <c r="D110" s="169"/>
      <c r="E110" s="169"/>
      <c r="F110" s="169"/>
      <c r="G110" s="169"/>
      <c r="H110" s="169"/>
      <c r="I110" s="170"/>
    </row>
    <row r="111" spans="1:9" s="171" customFormat="1" x14ac:dyDescent="0.35">
      <c r="A111" s="169"/>
      <c r="B111" s="169"/>
      <c r="C111" s="169"/>
      <c r="D111" s="169"/>
      <c r="E111" s="169"/>
      <c r="F111" s="169"/>
      <c r="G111" s="169"/>
      <c r="H111" s="169"/>
      <c r="I111" s="170"/>
    </row>
    <row r="112" spans="1:9" s="171" customFormat="1" x14ac:dyDescent="0.35">
      <c r="A112" s="169"/>
      <c r="B112" s="169"/>
      <c r="C112" s="169"/>
      <c r="D112" s="169"/>
      <c r="E112" s="169"/>
      <c r="F112" s="169"/>
      <c r="G112" s="169"/>
      <c r="H112" s="169"/>
      <c r="I112" s="170"/>
    </row>
    <row r="113" spans="1:9" s="171" customFormat="1" x14ac:dyDescent="0.35">
      <c r="A113" s="169"/>
      <c r="B113" s="169"/>
      <c r="C113" s="169"/>
      <c r="D113" s="169"/>
      <c r="E113" s="169"/>
      <c r="F113" s="169"/>
      <c r="G113" s="169"/>
      <c r="H113" s="169"/>
      <c r="I113" s="170"/>
    </row>
    <row r="114" spans="1:9" s="171" customFormat="1" x14ac:dyDescent="0.35">
      <c r="I114" s="173"/>
    </row>
    <row r="115" spans="1:9" s="171" customFormat="1" x14ac:dyDescent="0.35">
      <c r="I115" s="173"/>
    </row>
    <row r="116" spans="1:9" s="171" customFormat="1" x14ac:dyDescent="0.35">
      <c r="I116" s="173"/>
    </row>
    <row r="117" spans="1:9" s="171" customFormat="1" x14ac:dyDescent="0.35">
      <c r="I117" s="173"/>
    </row>
    <row r="118" spans="1:9" s="171" customFormat="1" x14ac:dyDescent="0.35">
      <c r="I118" s="173"/>
    </row>
    <row r="119" spans="1:9" s="171" customFormat="1" x14ac:dyDescent="0.35">
      <c r="I119" s="173"/>
    </row>
    <row r="120" spans="1:9" s="171" customFormat="1" x14ac:dyDescent="0.35">
      <c r="I120" s="173"/>
    </row>
    <row r="121" spans="1:9" s="171" customFormat="1" x14ac:dyDescent="0.35">
      <c r="I121" s="173"/>
    </row>
    <row r="122" spans="1:9" s="171" customFormat="1" x14ac:dyDescent="0.35">
      <c r="I122" s="173"/>
    </row>
    <row r="123" spans="1:9" s="171" customFormat="1" x14ac:dyDescent="0.35">
      <c r="I123" s="173"/>
    </row>
    <row r="124" spans="1:9" s="171" customFormat="1" x14ac:dyDescent="0.35">
      <c r="I124" s="173"/>
    </row>
    <row r="125" spans="1:9" s="171" customFormat="1" x14ac:dyDescent="0.35">
      <c r="I125" s="173"/>
    </row>
    <row r="126" spans="1:9" s="171" customFormat="1" x14ac:dyDescent="0.35">
      <c r="I126" s="173"/>
    </row>
    <row r="127" spans="1:9" s="171" customFormat="1" x14ac:dyDescent="0.35">
      <c r="I127" s="173"/>
    </row>
    <row r="128" spans="1:9" s="171" customFormat="1" x14ac:dyDescent="0.35">
      <c r="I128" s="173"/>
    </row>
    <row r="129" spans="9:9" s="171" customFormat="1" x14ac:dyDescent="0.35">
      <c r="I129" s="173"/>
    </row>
    <row r="130" spans="9:9" s="171" customFormat="1" x14ac:dyDescent="0.35">
      <c r="I130" s="173"/>
    </row>
    <row r="131" spans="9:9" s="171" customFormat="1" x14ac:dyDescent="0.35">
      <c r="I131" s="173"/>
    </row>
    <row r="132" spans="9:9" s="171" customFormat="1" x14ac:dyDescent="0.35">
      <c r="I132" s="173"/>
    </row>
    <row r="133" spans="9:9" s="171" customFormat="1" x14ac:dyDescent="0.35">
      <c r="I133" s="173"/>
    </row>
    <row r="134" spans="9:9" s="171" customFormat="1" x14ac:dyDescent="0.35">
      <c r="I134" s="173"/>
    </row>
    <row r="135" spans="9:9" s="171" customFormat="1" x14ac:dyDescent="0.35">
      <c r="I135" s="173"/>
    </row>
    <row r="136" spans="9:9" s="171" customFormat="1" x14ac:dyDescent="0.35">
      <c r="I136" s="173"/>
    </row>
    <row r="137" spans="9:9" s="171" customFormat="1" x14ac:dyDescent="0.35">
      <c r="I137" s="173"/>
    </row>
    <row r="138" spans="9:9" s="171" customFormat="1" x14ac:dyDescent="0.35">
      <c r="I138" s="173"/>
    </row>
    <row r="139" spans="9:9" s="171" customFormat="1" x14ac:dyDescent="0.35">
      <c r="I139" s="173"/>
    </row>
    <row r="140" spans="9:9" s="171" customFormat="1" x14ac:dyDescent="0.35">
      <c r="I140" s="173"/>
    </row>
    <row r="141" spans="9:9" s="171" customFormat="1" x14ac:dyDescent="0.35">
      <c r="I141" s="173"/>
    </row>
    <row r="142" spans="9:9" s="171" customFormat="1" x14ac:dyDescent="0.35">
      <c r="I142" s="173"/>
    </row>
    <row r="143" spans="9:9" s="171" customFormat="1" x14ac:dyDescent="0.35">
      <c r="I143" s="173"/>
    </row>
    <row r="144" spans="9:9" s="171" customFormat="1" x14ac:dyDescent="0.35">
      <c r="I144" s="173"/>
    </row>
    <row r="145" spans="9:9" s="171" customFormat="1" x14ac:dyDescent="0.35">
      <c r="I145" s="173"/>
    </row>
    <row r="146" spans="9:9" s="171" customFormat="1" x14ac:dyDescent="0.35">
      <c r="I146" s="173"/>
    </row>
    <row r="147" spans="9:9" s="171" customFormat="1" x14ac:dyDescent="0.35">
      <c r="I147" s="173"/>
    </row>
    <row r="148" spans="9:9" s="171" customFormat="1" x14ac:dyDescent="0.35">
      <c r="I148" s="173"/>
    </row>
    <row r="149" spans="9:9" s="171" customFormat="1" x14ac:dyDescent="0.35">
      <c r="I149" s="173"/>
    </row>
    <row r="150" spans="9:9" s="171" customFormat="1" x14ac:dyDescent="0.35">
      <c r="I150" s="173"/>
    </row>
    <row r="151" spans="9:9" s="171" customFormat="1" x14ac:dyDescent="0.35">
      <c r="I151" s="173"/>
    </row>
    <row r="152" spans="9:9" s="171" customFormat="1" x14ac:dyDescent="0.35">
      <c r="I152" s="173"/>
    </row>
    <row r="153" spans="9:9" s="171" customFormat="1" x14ac:dyDescent="0.35">
      <c r="I153" s="173"/>
    </row>
    <row r="154" spans="9:9" s="171" customFormat="1" x14ac:dyDescent="0.35">
      <c r="I154" s="173"/>
    </row>
    <row r="155" spans="9:9" s="171" customFormat="1" x14ac:dyDescent="0.35">
      <c r="I155" s="173"/>
    </row>
    <row r="156" spans="9:9" s="171" customFormat="1" x14ac:dyDescent="0.35">
      <c r="I156" s="173"/>
    </row>
    <row r="157" spans="9:9" s="171" customFormat="1" x14ac:dyDescent="0.35">
      <c r="I157" s="173"/>
    </row>
    <row r="158" spans="9:9" s="171" customFormat="1" x14ac:dyDescent="0.35">
      <c r="I158" s="173"/>
    </row>
    <row r="159" spans="9:9" s="171" customFormat="1" x14ac:dyDescent="0.35">
      <c r="I159" s="173"/>
    </row>
    <row r="160" spans="9:9" s="171" customFormat="1" x14ac:dyDescent="0.35">
      <c r="I160" s="173"/>
    </row>
    <row r="161" spans="9:9" s="171" customFormat="1" x14ac:dyDescent="0.35">
      <c r="I161" s="173"/>
    </row>
    <row r="162" spans="9:9" s="171" customFormat="1" x14ac:dyDescent="0.35">
      <c r="I162" s="173"/>
    </row>
    <row r="163" spans="9:9" s="171" customFormat="1" x14ac:dyDescent="0.35">
      <c r="I163" s="173"/>
    </row>
    <row r="164" spans="9:9" s="171" customFormat="1" x14ac:dyDescent="0.35">
      <c r="I164" s="173"/>
    </row>
    <row r="165" spans="9:9" s="171" customFormat="1" x14ac:dyDescent="0.35">
      <c r="I165" s="173"/>
    </row>
    <row r="166" spans="9:9" s="171" customFormat="1" x14ac:dyDescent="0.35">
      <c r="I166" s="173"/>
    </row>
    <row r="167" spans="9:9" s="171" customFormat="1" x14ac:dyDescent="0.35">
      <c r="I167" s="173"/>
    </row>
    <row r="168" spans="9:9" s="171" customFormat="1" x14ac:dyDescent="0.35">
      <c r="I168" s="173"/>
    </row>
    <row r="169" spans="9:9" s="171" customFormat="1" x14ac:dyDescent="0.35">
      <c r="I169" s="173"/>
    </row>
    <row r="170" spans="9:9" s="171" customFormat="1" x14ac:dyDescent="0.35">
      <c r="I170" s="173"/>
    </row>
    <row r="171" spans="9:9" s="171" customFormat="1" x14ac:dyDescent="0.35">
      <c r="I171" s="173"/>
    </row>
    <row r="172" spans="9:9" s="171" customFormat="1" x14ac:dyDescent="0.35">
      <c r="I172" s="173"/>
    </row>
    <row r="173" spans="9:9" s="171" customFormat="1" x14ac:dyDescent="0.35">
      <c r="I173" s="173"/>
    </row>
    <row r="174" spans="9:9" s="171" customFormat="1" x14ac:dyDescent="0.35">
      <c r="I174" s="173"/>
    </row>
    <row r="175" spans="9:9" s="171" customFormat="1" x14ac:dyDescent="0.35">
      <c r="I175" s="173"/>
    </row>
    <row r="176" spans="9:9" s="171" customFormat="1" x14ac:dyDescent="0.35">
      <c r="I176" s="173"/>
    </row>
    <row r="177" spans="9:9" s="171" customFormat="1" x14ac:dyDescent="0.35">
      <c r="I177" s="173"/>
    </row>
  </sheetData>
  <sheetProtection algorithmName="SHA-512" hashValue="HhYvy6UQ9f43bJBMshWBMPCFLRmsXfWW4z8ZXuxF+2iE6d2KFPPG9ZeG8Aw+MILVSTSeJ7e6Q+TMI6kSezTsvw==" saltValue="/XhQFUiIoeVNqP1R5xv/ww==" spinCount="100000" sheet="1" selectLockedCells="1"/>
  <protectedRanges>
    <protectedRange sqref="A32:D32" name="Salaries Benefits Y1 Units_1_1"/>
    <protectedRange sqref="A33:D66" name="Prof Serv Details and Y1 units_1_1"/>
    <protectedRange sqref="G71:G92 G33:G66" name="Supplies Details and Y1 Units"/>
  </protectedRanges>
  <mergeCells count="3">
    <mergeCell ref="A31:B31"/>
    <mergeCell ref="A1:H1"/>
    <mergeCell ref="A6:C6"/>
  </mergeCells>
  <hyperlinks>
    <hyperlink ref="A69" location="_7._______Furniture_and_Equipment" display="7. Furniture and Equipment-" xr:uid="{9395D67C-AA1E-45A7-B839-AA6A97F2FEC3}"/>
    <hyperlink ref="A3" r:id="rId1" xr:uid="{E23E1CDF-78A6-4186-9A98-0DD00DAA3278}"/>
  </hyperlinks>
  <pageMargins left="0.7" right="0.7" top="0.75" bottom="0.75" header="0.3" footer="0.3"/>
  <pageSetup scale="42" fitToHeight="2" orientation="landscape" r:id="rId2"/>
  <extLst>
    <ext xmlns:x14="http://schemas.microsoft.com/office/spreadsheetml/2009/9/main" uri="{CCE6A557-97BC-4b89-ADB6-D9C93CAAB3DF}">
      <x14:dataValidations xmlns:xm="http://schemas.microsoft.com/office/excel/2006/main" count="1">
        <x14:dataValidation type="list" allowBlank="1" showInputMessage="1" showErrorMessage="1" xr:uid="{E8259E6A-D1E2-42E8-9D07-8ED8BA80A1B6}">
          <x14:formula1>
            <xm:f>Sheet1!$A$2:$A$5</xm:f>
          </x14:formula1>
          <xm:sqref>G71:G92 G33:G66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F77E4-39F3-42FD-A665-A228678F5D61}">
  <dimension ref="A1:A5"/>
  <sheetViews>
    <sheetView workbookViewId="0">
      <selection activeCell="A4" sqref="A4"/>
    </sheetView>
  </sheetViews>
  <sheetFormatPr defaultRowHeight="14.25" x14ac:dyDescent="0.45"/>
  <cols>
    <col min="1" max="1" width="73.53125" customWidth="1"/>
  </cols>
  <sheetData>
    <row r="1" spans="1:1" x14ac:dyDescent="0.45">
      <c r="A1" s="43" t="s">
        <v>156</v>
      </c>
    </row>
    <row r="2" spans="1:1" x14ac:dyDescent="0.45">
      <c r="A2" s="43" t="s">
        <v>135</v>
      </c>
    </row>
    <row r="3" spans="1:1" x14ac:dyDescent="0.45">
      <c r="A3" s="43" t="s">
        <v>157</v>
      </c>
    </row>
    <row r="4" spans="1:1" x14ac:dyDescent="0.45">
      <c r="A4" s="43" t="s">
        <v>146</v>
      </c>
    </row>
    <row r="5" spans="1:1" x14ac:dyDescent="0.45">
      <c r="A5" s="43" t="s">
        <v>158</v>
      </c>
    </row>
  </sheetData>
  <sheetProtection algorithmName="SHA-512" hashValue="gsSSVG+RG340726DPYsqklAzbQWQde6fK8fqy1LasTZyLlsRpS/LKAKm2XHT47S3zT5fjSxiPvbql0j1TmzVWA==" saltValue="+UgV5eGMA9lS8AVGtH7zxg==" spinCount="100000" sheet="1" objects="1" scenarios="1"/>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A66E1-6722-4A23-955B-D3742A023B5C}">
  <sheetPr>
    <tabColor theme="7" tint="0.79998168889431442"/>
  </sheetPr>
  <dimension ref="A1:R24"/>
  <sheetViews>
    <sheetView workbookViewId="0">
      <selection activeCell="A2" sqref="A2:E2"/>
    </sheetView>
  </sheetViews>
  <sheetFormatPr defaultColWidth="8.86328125" defaultRowHeight="13.5" x14ac:dyDescent="0.45"/>
  <cols>
    <col min="1" max="1" width="48" style="7" customWidth="1"/>
    <col min="2" max="2" width="22.1328125" style="3" customWidth="1"/>
    <col min="3" max="3" width="23.1328125" style="3" customWidth="1"/>
    <col min="4" max="5" width="8.86328125" style="3"/>
    <col min="6" max="14" width="8.86328125" style="4"/>
    <col min="15" max="16384" width="8.86328125" style="3"/>
  </cols>
  <sheetData>
    <row r="1" spans="1:18" ht="25.15" x14ac:dyDescent="0.45">
      <c r="A1" s="221" t="s">
        <v>159</v>
      </c>
      <c r="B1" s="222"/>
      <c r="C1" s="222"/>
      <c r="D1" s="222"/>
      <c r="E1" s="222"/>
      <c r="F1" s="11"/>
      <c r="G1" s="11"/>
      <c r="H1" s="11"/>
      <c r="I1" s="11"/>
      <c r="J1" s="11"/>
      <c r="K1" s="11"/>
      <c r="L1" s="11"/>
      <c r="M1" s="11"/>
      <c r="N1" s="11"/>
      <c r="O1" s="1"/>
      <c r="P1" s="1"/>
      <c r="Q1" s="1"/>
      <c r="R1" s="2"/>
    </row>
    <row r="2" spans="1:18" ht="27.75" customHeight="1" x14ac:dyDescent="0.45">
      <c r="A2" s="194" t="s">
        <v>160</v>
      </c>
      <c r="B2" s="194"/>
      <c r="C2" s="194"/>
      <c r="D2" s="194"/>
      <c r="E2" s="194"/>
      <c r="F2" s="12"/>
      <c r="G2" s="12"/>
      <c r="H2" s="12"/>
      <c r="I2" s="12"/>
      <c r="J2" s="12"/>
      <c r="K2" s="12"/>
      <c r="L2" s="12"/>
      <c r="M2" s="12"/>
      <c r="N2" s="12"/>
      <c r="O2" s="10"/>
      <c r="P2" s="10"/>
      <c r="Q2" s="10"/>
      <c r="R2" s="10"/>
    </row>
    <row r="3" spans="1:18" x14ac:dyDescent="0.45">
      <c r="A3" s="37"/>
      <c r="B3" s="20"/>
      <c r="C3" s="20"/>
      <c r="D3" s="20"/>
      <c r="E3" s="20"/>
    </row>
    <row r="4" spans="1:18" x14ac:dyDescent="0.45">
      <c r="A4" s="38" t="s">
        <v>11</v>
      </c>
      <c r="B4" s="39">
        <f>'Budget Details'!R37</f>
        <v>0</v>
      </c>
      <c r="C4" s="20"/>
      <c r="D4" s="20"/>
      <c r="E4" s="20"/>
    </row>
    <row r="5" spans="1:18" x14ac:dyDescent="0.45">
      <c r="A5" s="38" t="s">
        <v>87</v>
      </c>
      <c r="B5" s="39">
        <f>'Budget Details'!R74</f>
        <v>0</v>
      </c>
      <c r="C5" s="20"/>
      <c r="D5" s="20"/>
      <c r="E5" s="20"/>
    </row>
    <row r="6" spans="1:18" x14ac:dyDescent="0.45">
      <c r="A6" s="38" t="s">
        <v>44</v>
      </c>
      <c r="B6" s="39">
        <f>'Budget Details'!R85</f>
        <v>0</v>
      </c>
      <c r="C6" s="20"/>
      <c r="D6" s="20"/>
      <c r="E6" s="20"/>
    </row>
    <row r="7" spans="1:18" x14ac:dyDescent="0.45">
      <c r="A7" s="38" t="s">
        <v>46</v>
      </c>
      <c r="B7" s="39">
        <f>'Budget Details'!R96</f>
        <v>0</v>
      </c>
      <c r="C7" s="20"/>
      <c r="D7" s="20"/>
      <c r="E7" s="20"/>
    </row>
    <row r="8" spans="1:18" x14ac:dyDescent="0.45">
      <c r="A8" s="40" t="s">
        <v>100</v>
      </c>
      <c r="B8" s="39">
        <f>'Budget Details'!R105</f>
        <v>0</v>
      </c>
      <c r="C8" s="20"/>
      <c r="D8" s="20"/>
      <c r="E8" s="20"/>
    </row>
    <row r="9" spans="1:18" x14ac:dyDescent="0.45">
      <c r="A9" s="40" t="s">
        <v>50</v>
      </c>
      <c r="B9" s="39">
        <f>'Budget Details'!R131</f>
        <v>0</v>
      </c>
      <c r="C9" s="20"/>
      <c r="D9" s="20"/>
      <c r="E9" s="20"/>
    </row>
    <row r="10" spans="1:18" x14ac:dyDescent="0.45">
      <c r="A10" s="40" t="s">
        <v>52</v>
      </c>
      <c r="B10" s="39">
        <f>'Budget Details'!R157</f>
        <v>0</v>
      </c>
      <c r="C10" s="20"/>
      <c r="D10" s="20"/>
      <c r="E10" s="20"/>
    </row>
    <row r="11" spans="1:18" x14ac:dyDescent="0.45">
      <c r="A11" s="40" t="s">
        <v>54</v>
      </c>
      <c r="B11" s="39">
        <f>'Budget Details'!R168</f>
        <v>0</v>
      </c>
      <c r="C11" s="20"/>
      <c r="D11" s="20"/>
      <c r="E11" s="20"/>
    </row>
    <row r="12" spans="1:18" x14ac:dyDescent="0.45">
      <c r="A12" s="40" t="s">
        <v>56</v>
      </c>
      <c r="B12" s="39">
        <f>'Budget Details'!R231</f>
        <v>0</v>
      </c>
      <c r="C12" s="20"/>
      <c r="D12" s="20"/>
      <c r="E12" s="20"/>
    </row>
    <row r="13" spans="1:18" x14ac:dyDescent="0.45">
      <c r="A13" s="38" t="s">
        <v>58</v>
      </c>
      <c r="B13" s="39">
        <f>'Budget Details'!R240</f>
        <v>0</v>
      </c>
      <c r="C13" s="20"/>
      <c r="D13" s="20"/>
      <c r="E13" s="20"/>
    </row>
    <row r="14" spans="1:18" x14ac:dyDescent="0.45">
      <c r="A14" s="38" t="s">
        <v>60</v>
      </c>
      <c r="B14" s="39">
        <f>'Budget Details'!R246</f>
        <v>0</v>
      </c>
      <c r="C14" s="20"/>
      <c r="D14" s="20"/>
      <c r="E14" s="20"/>
    </row>
    <row r="15" spans="1:18" ht="13.9" thickBot="1" x14ac:dyDescent="0.5">
      <c r="A15" s="38" t="s">
        <v>125</v>
      </c>
      <c r="B15" s="41">
        <f>'Budget Details'!R255</f>
        <v>0</v>
      </c>
      <c r="C15" s="20"/>
      <c r="D15" s="20"/>
      <c r="E15" s="20"/>
    </row>
    <row r="16" spans="1:18" ht="13.9" thickBot="1" x14ac:dyDescent="0.5">
      <c r="A16" s="37" t="s">
        <v>161</v>
      </c>
      <c r="B16" s="42">
        <f>SUM(B4:B15)</f>
        <v>0</v>
      </c>
      <c r="C16" s="20"/>
      <c r="D16" s="20"/>
      <c r="E16" s="20"/>
    </row>
    <row r="17" spans="1:5" x14ac:dyDescent="0.45">
      <c r="A17" s="37"/>
      <c r="B17" s="20"/>
      <c r="C17" s="20"/>
      <c r="D17" s="20"/>
      <c r="E17" s="20"/>
    </row>
    <row r="18" spans="1:5" x14ac:dyDescent="0.45">
      <c r="A18" s="37"/>
      <c r="B18" s="20"/>
      <c r="C18" s="20"/>
      <c r="D18" s="20"/>
      <c r="E18" s="20"/>
    </row>
    <row r="19" spans="1:5" ht="64.5" customHeight="1" x14ac:dyDescent="0.45">
      <c r="A19" s="223"/>
      <c r="B19" s="223"/>
      <c r="C19" s="223"/>
      <c r="D19" s="223"/>
      <c r="E19" s="223"/>
    </row>
    <row r="20" spans="1:5" ht="64.5" customHeight="1" x14ac:dyDescent="0.45">
      <c r="A20" s="5"/>
      <c r="B20" s="4"/>
      <c r="C20" s="4"/>
      <c r="D20" s="4"/>
      <c r="E20" s="4"/>
    </row>
    <row r="21" spans="1:5" x14ac:dyDescent="0.45">
      <c r="A21" s="5"/>
      <c r="B21" s="4"/>
      <c r="C21" s="4"/>
      <c r="D21" s="4"/>
      <c r="E21" s="4"/>
    </row>
    <row r="22" spans="1:5" x14ac:dyDescent="0.45">
      <c r="A22" s="5"/>
      <c r="B22" s="4"/>
      <c r="C22" s="4"/>
      <c r="D22" s="4"/>
      <c r="E22" s="4"/>
    </row>
    <row r="23" spans="1:5" x14ac:dyDescent="0.45">
      <c r="A23" s="5"/>
      <c r="B23" s="4"/>
      <c r="C23" s="4"/>
      <c r="D23" s="4"/>
      <c r="E23" s="4"/>
    </row>
    <row r="24" spans="1:5" x14ac:dyDescent="0.45">
      <c r="A24" s="6"/>
    </row>
  </sheetData>
  <sheetProtection algorithmName="SHA-512" hashValue="qYMve28z8awP4yQodL/ypxfrcE69cpjuD0fDJX2FcuutJOKhkK1OdBcxq2ejnro2z3rUmZtEYx/1zpAeNeAYvA==" saltValue="W7cr1ZeqmkIxYyeYFrwS7Q==" spinCount="100000" sheet="1" objects="1" scenarios="1"/>
  <mergeCells count="3">
    <mergeCell ref="A1:E1"/>
    <mergeCell ref="A19:E19"/>
    <mergeCell ref="A2:E2"/>
  </mergeCells>
  <hyperlinks>
    <hyperlink ref="A8" location="_5._______Postage_and_Delivery" display="5. Postage and Delivery" xr:uid="{DD66E685-069E-4637-A427-EB5FFB6881AC}"/>
    <hyperlink ref="A9" location="_6._______Supplies" display="6. Supplies" xr:uid="{FE9989B4-98F8-4351-B6AB-447DC8313E11}"/>
    <hyperlink ref="A10" location="_7._______Furniture_and_Equipment" display="7. Furniture and Equipment-" xr:uid="{A0826FFE-6EB3-4853-96C1-E9BE0E39384A}"/>
    <hyperlink ref="A11" location="_8._______Maintenance" display="8. Maintenance" xr:uid="{D881055C-3881-4643-8E13-473865ABBC8E}"/>
    <hyperlink ref="A12" location="_9._______Travel_and_Special_Events" display="9. Travel and Special Events" xr:uid="{F7BBC2C8-FCA8-4DCF-A104-3C46DE6C0FF6}"/>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EB0D050C32FB44929ACADA9C21E624" ma:contentTypeVersion="29" ma:contentTypeDescription="Create a new document." ma:contentTypeScope="" ma:versionID="c8ca5c1294a384c099332745b23dda2b">
  <xsd:schema xmlns:xsd="http://www.w3.org/2001/XMLSchema" xmlns:xs="http://www.w3.org/2001/XMLSchema" xmlns:p="http://schemas.microsoft.com/office/2006/metadata/properties" xmlns:ns1="http://schemas.microsoft.com/sharepoint/v3" xmlns:ns2="c0497838-c309-4929-9deb-adf096ca5027" xmlns:ns3="fd35fde0-7421-4a34-a774-f438bb92962e" xmlns:ns4="f57df1ab-6810-4fa8-9caa-de92a9b262c5" targetNamespace="http://schemas.microsoft.com/office/2006/metadata/properties" ma:root="true" ma:fieldsID="760fb35875b2c002d35ca2721328d1d1" ns1:_="" ns2:_="" ns3:_="" ns4:_="">
    <xsd:import namespace="http://schemas.microsoft.com/sharepoint/v3"/>
    <xsd:import namespace="c0497838-c309-4929-9deb-adf096ca5027"/>
    <xsd:import namespace="fd35fde0-7421-4a34-a774-f438bb92962e"/>
    <xsd:import namespace="f57df1ab-6810-4fa8-9caa-de92a9b262c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Notes0" minOccurs="0"/>
                <xsd:element ref="ns2:Document_x0020_type" minOccurs="0"/>
                <xsd:element ref="ns2:Life_x0020_cycle_x0020_step" minOccurs="0"/>
                <xsd:element ref="ns2:Relevant_x0020_to_x0020_grants_x0020_or_x0020_contracts_x003f_" minOccurs="0"/>
                <xsd:element ref="ns2:g7sh" minOccurs="0"/>
                <xsd:element ref="ns2:MediaServiceEventHashCode" minOccurs="0"/>
                <xsd:element ref="ns2:MediaServiceGenerationTime" minOccurs="0"/>
                <xsd:element ref="ns2:CEPF_x002d_specific_x003f_" minOccurs="0"/>
                <xsd:element ref="ns2:GCU_x002c__x0020_CI_x002c__x0020_or_x0020_CEPF" minOccurs="0"/>
                <xsd:element ref="ns2:MediaServiceAutoKeyPoints" minOccurs="0"/>
                <xsd:element ref="ns2:MediaServiceKeyPoints" minOccurs="0"/>
                <xsd:element ref="ns2:MediaServiceLocation" minOccurs="0"/>
                <xsd:element ref="ns1:_ip_UnifiedCompliancePolicyProperties" minOccurs="0"/>
                <xsd:element ref="ns1:_ip_UnifiedCompliancePolicyUIAction" minOccurs="0"/>
                <xsd:element ref="ns2:MediaLengthInSeconds" minOccurs="0"/>
                <xsd:element ref="ns2:PostedtoIntranet_x003f_" minOccurs="0"/>
                <xsd:element ref="ns2:lcf76f155ced4ddcb4097134ff3c332f" minOccurs="0"/>
                <xsd:element ref="ns4:TaxCatchAll" minOccurs="0"/>
                <xsd:element ref="ns3:DocType" minOccurs="0"/>
                <xsd:element ref="ns2:MediaServiceObjectDetectorVersions" minOccurs="0"/>
                <xsd:element ref="ns2:MediaServiceSearchProperties" minOccurs="0"/>
                <xsd:element ref="ns2:NumberProposa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7" nillable="true" ma:displayName="Unified Compliance Policy Properties" ma:hidden="true" ma:internalName="_ip_UnifiedCompliancePolicyProperties">
      <xsd:simpleType>
        <xsd:restriction base="dms:Note"/>
      </xsd:simpleType>
    </xsd:element>
    <xsd:element name="_ip_UnifiedCompliancePolicyUIAction" ma:index="2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0497838-c309-4929-9deb-adf096ca50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Notes0" ma:index="15" nillable="true" ma:displayName="Status" ma:description="Revised by Patricia October 2018" ma:format="Dropdown" ma:internalName="Notes0">
      <xsd:simpleType>
        <xsd:restriction base="dms:Note">
          <xsd:maxLength value="255"/>
        </xsd:restriction>
      </xsd:simpleType>
    </xsd:element>
    <xsd:element name="Document_x0020_type" ma:index="16" nillable="true" ma:displayName="Document type" ma:internalName="Document_x0020_type">
      <xsd:simpleType>
        <xsd:restriction base="dms:Text">
          <xsd:maxLength value="255"/>
        </xsd:restriction>
      </xsd:simpleType>
    </xsd:element>
    <xsd:element name="Life_x0020_cycle_x0020_step" ma:index="17" nillable="true" ma:displayName="Tempalte Date" ma:internalName="Life_x0020_cycle_x0020_step">
      <xsd:simpleType>
        <xsd:restriction base="dms:Text">
          <xsd:maxLength value="255"/>
        </xsd:restriction>
      </xsd:simpleType>
    </xsd:element>
    <xsd:element name="Relevant_x0020_to_x0020_grants_x0020_or_x0020_contracts_x003f_" ma:index="18" nillable="true" ma:displayName="Relevant to grants or contracts?" ma:internalName="Relevant_x0020_to_x0020_grants_x0020_or_x0020_contracts_x003f_">
      <xsd:simpleType>
        <xsd:restriction base="dms:Text">
          <xsd:maxLength value="255"/>
        </xsd:restriction>
      </xsd:simpleType>
    </xsd:element>
    <xsd:element name="g7sh" ma:index="19" nillable="true" ma:displayName="Related to Grants or Contracts?" ma:internalName="g7sh">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CEPF_x002d_specific_x003f_" ma:index="22" nillable="true" ma:displayName="CEPF-specific?" ma:default="0" ma:format="Dropdown" ma:internalName="CEPF_x002d_specific_x003f_">
      <xsd:simpleType>
        <xsd:restriction base="dms:Boolean"/>
      </xsd:simpleType>
    </xsd:element>
    <xsd:element name="GCU_x002c__x0020_CI_x002c__x0020_or_x0020_CEPF" ma:index="23" nillable="true" ma:displayName="GCU, CI, or CEPF" ma:format="Dropdown" ma:internalName="GCU_x002c__x0020_CI_x002c__x0020_or_x0020_CEPF">
      <xsd:simpleType>
        <xsd:restriction base="dms:Text">
          <xsd:maxLength value="255"/>
        </xsd:restriction>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element name="MediaServiceLocation" ma:index="26" nillable="true" ma:displayName="Location" ma:internalName="MediaServiceLocation" ma:readOnly="true">
      <xsd:simpleType>
        <xsd:restriction base="dms:Text"/>
      </xsd:simpleType>
    </xsd:element>
    <xsd:element name="MediaLengthInSeconds" ma:index="29" nillable="true" ma:displayName="Length (seconds)" ma:internalName="MediaLengthInSeconds" ma:readOnly="true">
      <xsd:simpleType>
        <xsd:restriction base="dms:Unknown"/>
      </xsd:simpleType>
    </xsd:element>
    <xsd:element name="PostedtoIntranet_x003f_" ma:index="30" nillable="true" ma:displayName="Posted to Intranet?" ma:format="Dropdown" ma:internalName="PostedtoIntranet_x003f_">
      <xsd:simpleType>
        <xsd:restriction base="dms:Text">
          <xsd:maxLength value="255"/>
        </xsd:restriction>
      </xsd:simpleType>
    </xsd:element>
    <xsd:element name="lcf76f155ced4ddcb4097134ff3c332f" ma:index="32" nillable="true" ma:taxonomy="true" ma:internalName="lcf76f155ced4ddcb4097134ff3c332f" ma:taxonomyFieldName="MediaServiceImageTags" ma:displayName="Image Tags" ma:readOnly="false" ma:fieldId="{5cf76f15-5ced-4ddc-b409-7134ff3c332f}" ma:taxonomyMulti="true" ma:sspId="9d17aa33-7277-4207-9add-0662151dba1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5" nillable="true" ma:displayName="MediaServiceObjectDetectorVersions" ma:hidden="true" ma:indexed="true" ma:internalName="MediaServiceObjectDetectorVersions" ma:readOnly="true">
      <xsd:simpleType>
        <xsd:restriction base="dms:Text"/>
      </xsd:simpleType>
    </xsd:element>
    <xsd:element name="MediaServiceSearchProperties" ma:index="36" nillable="true" ma:displayName="MediaServiceSearchProperties" ma:hidden="true" ma:internalName="MediaServiceSearchProperties" ma:readOnly="true">
      <xsd:simpleType>
        <xsd:restriction base="dms:Note"/>
      </xsd:simpleType>
    </xsd:element>
    <xsd:element name="NumberProposal" ma:index="37" nillable="true" ma:displayName="Number Proposal" ma:format="Dropdown" ma:internalName="NumberProposal"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fd35fde0-7421-4a34-a774-f438bb92962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DocType" ma:index="34" nillable="true" ma:displayName="DocType" ma:default="" ma:format="Dropdown" ma:internalName="DocType">
      <xsd:simpleType>
        <xsd:restriction base="dms:Choice">
          <xsd:enumeration value="Templates"/>
          <xsd:enumeration value="Tax"/>
          <xsd:enumeration value="Governing Documents"/>
          <xsd:enumeration value="Registration and Annual Compliance"/>
          <xsd:enumeration value="Key Documents"/>
          <xsd:enumeration value="HR"/>
        </xsd:restriction>
      </xsd:simpleType>
    </xsd:element>
  </xsd:schema>
  <xsd:schema xmlns:xsd="http://www.w3.org/2001/XMLSchema" xmlns:xs="http://www.w3.org/2001/XMLSchema" xmlns:dms="http://schemas.microsoft.com/office/2006/documentManagement/types" xmlns:pc="http://schemas.microsoft.com/office/infopath/2007/PartnerControls" targetNamespace="f57df1ab-6810-4fa8-9caa-de92a9b262c5" elementFormDefault="qualified">
    <xsd:import namespace="http://schemas.microsoft.com/office/2006/documentManagement/types"/>
    <xsd:import namespace="http://schemas.microsoft.com/office/infopath/2007/PartnerControls"/>
    <xsd:element name="TaxCatchAll" ma:index="33" nillable="true" ma:displayName="Taxonomy Catch All Column" ma:hidden="true" ma:list="{d8962ef5-89ac-4c9d-82cd-a58d59d578ad}" ma:internalName="TaxCatchAll" ma:showField="CatchAllData" ma:web="fd35fde0-7421-4a34-a774-f438bb9296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Notes0 xmlns="c0497838-c309-4929-9deb-adf096ca5027" xsi:nil="true"/>
    <Document_x0020_type xmlns="c0497838-c309-4929-9deb-adf096ca5027" xsi:nil="true"/>
    <lcf76f155ced4ddcb4097134ff3c332f xmlns="c0497838-c309-4929-9deb-adf096ca5027">
      <Terms xmlns="http://schemas.microsoft.com/office/infopath/2007/PartnerControls"/>
    </lcf76f155ced4ddcb4097134ff3c332f>
    <PostedtoIntranet_x003f_ xmlns="c0497838-c309-4929-9deb-adf096ca5027" xsi:nil="true"/>
    <TaxCatchAll xmlns="f57df1ab-6810-4fa8-9caa-de92a9b262c5" xsi:nil="true"/>
    <Relevant_x0020_to_x0020_grants_x0020_or_x0020_contracts_x003f_ xmlns="c0497838-c309-4929-9deb-adf096ca5027" xsi:nil="true"/>
    <_ip_UnifiedCompliancePolicyProperties xmlns="http://schemas.microsoft.com/sharepoint/v3" xsi:nil="true"/>
    <CEPF_x002d_specific_x003f_ xmlns="c0497838-c309-4929-9deb-adf096ca5027">false</CEPF_x002d_specific_x003f_>
    <g7sh xmlns="c0497838-c309-4929-9deb-adf096ca5027" xsi:nil="true"/>
    <DocType xmlns="fd35fde0-7421-4a34-a774-f438bb92962e" xsi:nil="true"/>
    <GCU_x002c__x0020_CI_x002c__x0020_or_x0020_CEPF xmlns="c0497838-c309-4929-9deb-adf096ca5027" xsi:nil="true"/>
    <Life_x0020_cycle_x0020_step xmlns="c0497838-c309-4929-9deb-adf096ca5027" xsi:nil="true"/>
    <NumberProposal xmlns="c0497838-c309-4929-9deb-adf096ca502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2E670D-25FD-4979-83A7-EFC1D3FE42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0497838-c309-4929-9deb-adf096ca5027"/>
    <ds:schemaRef ds:uri="fd35fde0-7421-4a34-a774-f438bb92962e"/>
    <ds:schemaRef ds:uri="f57df1ab-6810-4fa8-9caa-de92a9b262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106B4BF-F1D0-4344-8A72-AA914A9A8831}">
  <ds:schemaRefs>
    <ds:schemaRef ds:uri="http://schemas.microsoft.com/office/infopath/2007/PartnerControls"/>
    <ds:schemaRef ds:uri="http://schemas.microsoft.com/office/2006/documentManagement/types"/>
    <ds:schemaRef ds:uri="f57df1ab-6810-4fa8-9caa-de92a9b262c5"/>
    <ds:schemaRef ds:uri="http://purl.org/dc/terms/"/>
    <ds:schemaRef ds:uri="http://schemas.openxmlformats.org/package/2006/metadata/core-properties"/>
    <ds:schemaRef ds:uri="fd35fde0-7421-4a34-a774-f438bb92962e"/>
    <ds:schemaRef ds:uri="c0497838-c309-4929-9deb-adf096ca5027"/>
    <ds:schemaRef ds:uri="http://schemas.microsoft.com/sharepoint/v3"/>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F7619720-E4A9-4B96-BCA0-7F65E62E2876}">
  <ds:schemaRefs>
    <ds:schemaRef ds:uri="http://schemas.microsoft.com/sharepoint/v3/contenttype/forms"/>
  </ds:schemaRefs>
</ds:datastoreItem>
</file>

<file path=docMetadata/LabelInfo.xml><?xml version="1.0" encoding="utf-8"?>
<clbl:labelList xmlns:clbl="http://schemas.microsoft.com/office/2020/mipLabelMetadata">
  <clbl:label id="{c4de61a9-99b4-4c6a-962e-bd856602e8be}" enabled="0" method="" siteId="{c4de61a9-99b4-4c6a-962e-bd856602e8b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vt:lpstr>
      <vt:lpstr>Budget Details</vt:lpstr>
      <vt:lpstr>Sheet2</vt:lpstr>
      <vt:lpstr>Procurement Plan</vt:lpstr>
      <vt:lpstr>Sheet1</vt:lpstr>
      <vt:lpstr>Summary</vt:lpstr>
      <vt:lpstr>Conduct_a_price_analysis___Less_than_US_10_000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Florencia Renedo</dc:creator>
  <cp:keywords/>
  <dc:description/>
  <cp:lastModifiedBy>Caroline Borek</cp:lastModifiedBy>
  <cp:revision/>
  <cp:lastPrinted>2024-10-02T14:35:28Z</cp:lastPrinted>
  <dcterms:created xsi:type="dcterms:W3CDTF">2015-06-05T18:17:20Z</dcterms:created>
  <dcterms:modified xsi:type="dcterms:W3CDTF">2025-05-20T10:12:54Z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0x01010045EB0D050C32FB44929ACADA9C21E624</vt:lpwstr>
  </property>
  <property fmtid="{D5CDD505-2E9C-101B-9397-08002B2CF9AE}" pid="3" name="MediaServiceImageTags">
    <vt:lpwstr/>
  </property>
</Properties>
</file>