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4.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5.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Documents and Settings\cdesbrosses\Downloads\"/>
    </mc:Choice>
  </mc:AlternateContent>
  <xr:revisionPtr revIDLastSave="0" documentId="13_ncr:1_{619A91B6-3783-4FEB-A3D1-3A1E16142CA0}" xr6:coauthVersionLast="47" xr6:coauthVersionMax="47" xr10:uidLastSave="{00000000-0000-0000-0000-000000000000}"/>
  <bookViews>
    <workbookView xWindow="-108" yWindow="-108" windowWidth="23256" windowHeight="12576" tabRatio="705" xr2:uid="{00000000-000D-0000-FFFF-FFFF00000000}"/>
  </bookViews>
  <sheets>
    <sheet name="Info préalables" sheetId="11" r:id="rId1"/>
    <sheet name="Information Générales " sheetId="3" r:id="rId2"/>
    <sheet name="Part1-Ressources humaines " sheetId="2" r:id="rId3"/>
    <sheet name="Part2- Ressources financières" sheetId="5" r:id="rId4"/>
    <sheet name="Part 3- Modes de gestion" sheetId="6" r:id="rId5"/>
    <sheet name="Part 4- Planif stratégique  " sheetId="7" r:id="rId6"/>
    <sheet name="Part 5- Obtention de Résultats" sheetId="8" r:id="rId7"/>
    <sheet name="Résumé" sheetId="9" r:id="rId8"/>
  </sheets>
  <definedNames>
    <definedName name="_xlnm.Print_Area" localSheetId="0">'Info préalables'!$A$1:$A$46</definedName>
    <definedName name="_xlnm.Print_Area" localSheetId="1">'Information Générales '!$A$1:$G$24</definedName>
    <definedName name="_xlnm.Print_Area" localSheetId="4">'Part 3- Modes de gestion'!$A$1:$M$37</definedName>
    <definedName name="_xlnm.Print_Area" localSheetId="5">'Part 4- Planif stratégique  '!$A$1:$M$34</definedName>
    <definedName name="_xlnm.Print_Area" localSheetId="6">'Part 5- Obtention de Résultats'!$A$1:$M$34</definedName>
    <definedName name="_xlnm.Print_Area" localSheetId="2">'Part1-Ressources humaines '!$A$1:$M$37</definedName>
    <definedName name="_xlnm.Print_Area" localSheetId="3">'Part2- Ressources financières'!$A$1:$M$34</definedName>
    <definedName name="_xlnm.Print_Area" localSheetId="7">Résumé!$A$1:$F$16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9" l="1"/>
  <c r="L20" i="2" l="1"/>
  <c r="L32" i="8" l="1"/>
  <c r="L31" i="8"/>
  <c r="L30" i="8"/>
  <c r="L29" i="8"/>
  <c r="L28" i="8"/>
  <c r="L27" i="8"/>
  <c r="L26" i="8"/>
  <c r="L25" i="8"/>
  <c r="L24" i="8"/>
  <c r="L23" i="8"/>
  <c r="L22" i="8"/>
  <c r="L21" i="8"/>
  <c r="L20" i="8"/>
  <c r="L19" i="8"/>
  <c r="L18" i="8"/>
  <c r="L17" i="8"/>
  <c r="L16" i="8"/>
  <c r="L15" i="8"/>
  <c r="L14" i="8"/>
  <c r="L13" i="8"/>
  <c r="L12" i="8"/>
  <c r="L11" i="8"/>
  <c r="L10" i="8"/>
  <c r="L9" i="8"/>
  <c r="L8" i="8"/>
  <c r="L32" i="7"/>
  <c r="L31" i="7"/>
  <c r="L30" i="7"/>
  <c r="L29" i="7"/>
  <c r="L28" i="7"/>
  <c r="L27" i="7"/>
  <c r="L26" i="7"/>
  <c r="L25" i="7"/>
  <c r="L24" i="7"/>
  <c r="L23" i="7"/>
  <c r="L22" i="7"/>
  <c r="L21" i="7"/>
  <c r="L20" i="7"/>
  <c r="L19" i="7"/>
  <c r="L18" i="7"/>
  <c r="L17" i="7"/>
  <c r="L16" i="7"/>
  <c r="L15" i="7"/>
  <c r="L14" i="7"/>
  <c r="L13" i="7"/>
  <c r="L12" i="7"/>
  <c r="L11" i="7"/>
  <c r="L10" i="7"/>
  <c r="L9" i="7"/>
  <c r="L8" i="7"/>
  <c r="L34" i="8" l="1"/>
  <c r="D13" i="9" s="1"/>
  <c r="L34" i="7"/>
  <c r="D12" i="9" s="1"/>
  <c r="L35" i="6"/>
  <c r="L34" i="6"/>
  <c r="L33" i="6"/>
  <c r="L32" i="6"/>
  <c r="L31" i="6"/>
  <c r="L19" i="6"/>
  <c r="L17" i="6"/>
  <c r="L16" i="6"/>
  <c r="L30" i="6"/>
  <c r="L29" i="6"/>
  <c r="L28" i="6"/>
  <c r="L27" i="6"/>
  <c r="L26" i="6"/>
  <c r="L25" i="6"/>
  <c r="L24" i="6"/>
  <c r="L23" i="6"/>
  <c r="L22" i="6"/>
  <c r="L21" i="6"/>
  <c r="L20" i="6"/>
  <c r="L18" i="6"/>
  <c r="L15" i="6"/>
  <c r="L14" i="6"/>
  <c r="L13" i="6"/>
  <c r="L12" i="6"/>
  <c r="L11" i="6"/>
  <c r="L10" i="6"/>
  <c r="L9" i="6"/>
  <c r="L8" i="6"/>
  <c r="L32" i="5"/>
  <c r="L31" i="5"/>
  <c r="L30" i="5"/>
  <c r="L29" i="5"/>
  <c r="L28" i="5"/>
  <c r="L27" i="5"/>
  <c r="L26" i="5"/>
  <c r="L25" i="5"/>
  <c r="L24" i="5"/>
  <c r="L23" i="5"/>
  <c r="L22" i="5"/>
  <c r="L21" i="5"/>
  <c r="L20" i="5"/>
  <c r="L19" i="5"/>
  <c r="L18" i="5"/>
  <c r="L17" i="5"/>
  <c r="L16" i="5"/>
  <c r="L15" i="5"/>
  <c r="L14" i="5"/>
  <c r="L13" i="5"/>
  <c r="L12" i="5"/>
  <c r="L11" i="5"/>
  <c r="L10" i="5"/>
  <c r="L9" i="5"/>
  <c r="L8" i="5"/>
  <c r="L35" i="2"/>
  <c r="L34" i="2"/>
  <c r="L33" i="2"/>
  <c r="L32" i="2"/>
  <c r="L31" i="2"/>
  <c r="L30" i="2"/>
  <c r="L29" i="2"/>
  <c r="L28" i="2"/>
  <c r="L27" i="2"/>
  <c r="L26" i="2"/>
  <c r="L37" i="6" l="1"/>
  <c r="D11" i="9" s="1"/>
  <c r="L34" i="5"/>
  <c r="D10" i="9" s="1"/>
  <c r="L25" i="2"/>
  <c r="L24" i="2"/>
  <c r="L23" i="2"/>
  <c r="L22" i="2"/>
  <c r="L21" i="2"/>
  <c r="L19" i="2"/>
  <c r="L18" i="2"/>
  <c r="L17" i="2" l="1"/>
  <c r="L16" i="2"/>
  <c r="L15" i="2"/>
  <c r="L14" i="2"/>
  <c r="L13" i="2"/>
  <c r="L12" i="2"/>
  <c r="L11" i="2"/>
  <c r="L10" i="2"/>
  <c r="L9" i="2"/>
  <c r="L8" i="2"/>
  <c r="L37" i="2" l="1"/>
  <c r="D9" i="9" s="1"/>
  <c r="D14" i="9" s="1"/>
</calcChain>
</file>

<file path=xl/sharedStrings.xml><?xml version="1.0" encoding="utf-8"?>
<sst xmlns="http://schemas.openxmlformats.org/spreadsheetml/2006/main" count="434" uniqueCount="238">
  <si>
    <t>Score</t>
  </si>
  <si>
    <t>Total Score:</t>
  </si>
  <si>
    <t xml:space="preserve">Informations Générales </t>
  </si>
  <si>
    <t>Nom de l’Organisation:</t>
  </si>
  <si>
    <t>Nombre d’années depuis la création:</t>
  </si>
  <si>
    <t>Date de l’évaluation:</t>
  </si>
  <si>
    <t>Organisation et fonction</t>
  </si>
  <si>
    <t>Fonction dans l’organisation</t>
  </si>
  <si>
    <t>Indicateur</t>
  </si>
  <si>
    <t>Ressources humaines</t>
  </si>
  <si>
    <t>Remarques</t>
  </si>
  <si>
    <t>1. Ressources humaines</t>
  </si>
  <si>
    <t xml:space="preserve">Le nombre d’employés est trop faible, ce qui pose un sérieux problème de fonctionnement pour l’organisation. </t>
  </si>
  <si>
    <t xml:space="preserve">Le nombre d’employés est trop faible pour que l’organisation soit pleinement efficace, mais permet tout de même de mener la plupart des missions. </t>
  </si>
  <si>
    <t>Moins de 10 ans</t>
  </si>
  <si>
    <t>De 10 a 50 ans</t>
  </si>
  <si>
    <t>De 51 a 100 ans</t>
  </si>
  <si>
    <t>De 101 a 200 ans</t>
  </si>
  <si>
    <t>Plus de 200 ans</t>
  </si>
  <si>
    <t>Gestion de la mise en œuvre de projet</t>
  </si>
  <si>
    <t>Gestion d’organisation (gestion administrative et comptable, gestion de personnel etc.)</t>
  </si>
  <si>
    <t>Utilisation d’approches participatives avec les acteurs locaux</t>
  </si>
  <si>
    <t>Réalisation d’études biologiques, de suivi de la biodiversité – Etudes scientifiques en lien avec la conservation</t>
  </si>
  <si>
    <t>Développement de Systèmes d’Information Géographique (SIG)</t>
  </si>
  <si>
    <t>Communication/vulgarisation sur les questions de biodiversité</t>
  </si>
  <si>
    <t>Actions de plaidoyer vis-à-vis des pouvoirs publics</t>
  </si>
  <si>
    <t>L’organisation n’a pas de stratégie en termes de développement des ressources humaines ; l’organisation n’a pas prévu de formation ou de tutorat.</t>
  </si>
  <si>
    <t>L’organisation travaille avec plus de 5 volontaires, qui ont des termes de référence et un plan de travail clairement définis.</t>
  </si>
  <si>
    <t xml:space="preserve">L’organisation travaille avec plus de 5 volontaires, qui ont des termes de référence et un plan de travail clairement définis, et qui en outre reçoivent un appui régulier et structuré de la part d’autres employés. </t>
  </si>
  <si>
    <t>2. Ressources financières</t>
  </si>
  <si>
    <t xml:space="preserve">L’organisation n’a pas de ressources financières sécurisées. </t>
  </si>
  <si>
    <t>Les ressources financières sécurisées sont si faibles qu’elles posent de sérieux problèmes de fonctionnement à l’organisation.</t>
  </si>
  <si>
    <t xml:space="preserve">Les ressources financières sécurisées sont à un niveau acceptable pour permettre à l’organisation de fonctionner de manière satisfaisante à court terme (1 à 2 ans) mais les fonds nécessaires au delà de cet horizon (3 à 5 ans) ne sont pas sécurisés. </t>
  </si>
  <si>
    <t>Tous les fonds de l’organisation proviennent d’une unique source de financement</t>
  </si>
  <si>
    <t xml:space="preserve">Le financement de l’organisation dépend d’au moins 2 sources, mais l’une d’entre elle représente plus de 80% du financement total de l’organisation. </t>
  </si>
  <si>
    <t>Le financement de l’organisation dépend d’au moins 3 sources, aucune d’entre elles représentant plus de 60% du financement total de l’organisation.</t>
  </si>
  <si>
    <t>Le financement de l’organisation dépend d’au moins 5 sources, aucune d’entre elles représentant plus de 40% du financement total de l’organisation.</t>
  </si>
  <si>
    <t>Le financement de l’organisation dépend d’au moins 10 sources, aucune d’entre elles représentant plus de 20% du financement total de l’organisation.</t>
  </si>
  <si>
    <t>L’organisation n’est pas prête à préparer des propositions de projet sans une aide extérieure importante.</t>
  </si>
  <si>
    <t>L’organisation peut préparer des propositions de projet avec des objectifs réalistes, mais elle a besoin d’une aide extérieure importante pour la formulation des indicateurs mesurables et le développement des cadres logiques.</t>
  </si>
  <si>
    <t>L’organisation peut préparer des propositions de projet avec des objectifs réalistes et des indicateurs mesurables mais a besoin d’appui pour le développement des cadres logiques.</t>
  </si>
  <si>
    <t>L’organisation peut préparer des propositions de projet avec des objectifs réalistes et des indicateurs mesurables et des cadres logiques pertinents. Elle a les capacités de repondre à des appels à candidatures et a été plusieurs fois sélectionnée.</t>
  </si>
  <si>
    <t>L’organisation n’a pas commencé à développer une stratégie de financement durable.</t>
  </si>
  <si>
    <t>L’organisation a développé (ou est en train de développer) une stratégie de financement durable, mais n’a pas encore pris de mesures pour sa mise en œuvre.</t>
  </si>
  <si>
    <t>L’organisation a adopté une stratégie de financement durable et a mis en place au moins un mécanisme de financement de long terme. Ce(s) mécanisme(s) ne contribue(nt) que pour moins de 10% au financement de l’organisation.</t>
  </si>
  <si>
    <t>L’organisation a adopté une stratégie de financement durable et a mis en place au moins un mécanisme de financement de long terme. Ce(s) mécanisme(s) contribu(ent) pour plus de 10% au financement de l’organisation.</t>
  </si>
  <si>
    <t>L’organisation est bien connue parmi les acteurs de la société civile du ou des pays où elle travaille – mais elle demeure peu connue des pouvoirs publics, des bailleurs internationaux, du secteur privé et du public en général.</t>
  </si>
  <si>
    <t>L’organisation a des contacts fréquents avec certains décideurs des pouvoirs publics, des bailleurs internationaux ou du secteur privé, et a mis en œuvre certaines activités pour renforcer sa notoriété auprès du grand public.</t>
  </si>
  <si>
    <t>L’organisation est bien connue des décideurs des pouvoirs publics, des bailleurs internationaux ou du secteur privé, qui font régulièrement appel à elle pour des collaborations sur des projets de conservation. L’organisation est bien connue du grand public.</t>
  </si>
  <si>
    <t>L’organisation est bien connue des décideurs des pouvoirs publics, des bailleurs internationaux, ou du secteur privé, qui font régulièrement appel à elle pour des collaborations sur des projets de conservation. L’organisation est bien connue du grand public, et est soutenue par un programme d’adhésion qui compte au moins 3.000 membres.</t>
  </si>
  <si>
    <t>3. Modes de gestion</t>
  </si>
  <si>
    <t>L’organisation n’a pas de structure organisationnelle bien définie – en particulier pas d’organigramme structuré définissant les liens hiérarchiques et les schémas de prise de décision. Il n’y a pas de fiche de poste définissant les rôles et attribution de chacun des membres du personnel.</t>
  </si>
  <si>
    <t xml:space="preserve">L’organisation a une certaine structure organisationnelle, mais l’organigramme demeure flou et l’autorité tend à n’être exercée que par une ou quelques personnes. Certaines fiches de poste ont été développées pour certains employés – mais elles l’ont rarement été préalablement au recrutement. </t>
  </si>
  <si>
    <t xml:space="preserve">L’organisation a défini une structure organisationnelle claire, avec un organigramme définissant précisément les relations hiérarchiques et les responsabilités de chacun. Des fiches de postes existent pour l’ensemble du personnel.  </t>
  </si>
  <si>
    <t>Partie 1- Formulaire d'évaluation (Ressources humaines)</t>
  </si>
  <si>
    <t>L’organisation n’a pas de stratégie en termes de développement des ressources humaines ; certains employés bénéficient de formations ad hoc, en général de courte durée, lorsque s’en présente l’occasion.</t>
  </si>
  <si>
    <t>Partie 2- Formulaire d'évaluation (Ressources financières)</t>
  </si>
  <si>
    <t>Ressources financières</t>
  </si>
  <si>
    <t xml:space="preserve">Total </t>
  </si>
  <si>
    <t>Partie 3- Formulaire d'évaluation (Modes de gestion)</t>
  </si>
  <si>
    <t>Mécanisme de suivi/contrôle de l’utilisation des fournitures</t>
  </si>
  <si>
    <t>Mécanisme de suivi/contrôle de l’utilisation des véhicules</t>
  </si>
  <si>
    <t>Inventaire régulier des équipements</t>
  </si>
  <si>
    <t xml:space="preserve">Règles pour l’acquisition de matériel ou équipement (offres concurrentielles, appels d’offres…) </t>
  </si>
  <si>
    <t>Règles pour l’obtention et la prise de congés</t>
  </si>
  <si>
    <t>Règles relatives aux frais de voyage et de mission</t>
  </si>
  <si>
    <t>Procédures disciplinaires / possibilité de déclarer un problème a la hierarchie</t>
  </si>
  <si>
    <t>Manuel opérationnel standard</t>
  </si>
  <si>
    <t>Il n’y a pas de livre comptable reprenant toutes les dépenses relatives aux projets</t>
  </si>
  <si>
    <t>Il existe un livre comptable pour chaque projet, mais les dépenses pour chaque ligne de comptabilité s’écartent toujours des budgets prévus, généralement de plus de 20%.</t>
  </si>
  <si>
    <t xml:space="preserve">Il existe un livre comptable pour chaque projet, et les dépenses pour chaque ligne s’écartent de plus de 20% des budgets prévisionnels dans plus de la moiti des cas. </t>
  </si>
  <si>
    <t xml:space="preserve">Il existe un livre comptable pour chaque projet, et les dépenses pour chaque ligne s’écartent de plus de 20% des budgets prévisionnels dans moins de la moitié des cas. </t>
  </si>
  <si>
    <t xml:space="preserve">Il existe un livre comptable pour chaque projet, et les dépenses pour chaque ligne ne s’écartent jamais de plus de 20% des budgets prévisionnels. </t>
  </si>
  <si>
    <t xml:space="preserve">L’organisation a un système en place pour élaborer des états et rapports financiers, mais les rapports ne sont produits qu’épisodiquement, en réponse aux demandes spécifiques des bailleurs. Il n’y a pas d’audit financiers externes. </t>
  </si>
  <si>
    <t>Modes de gestion</t>
  </si>
  <si>
    <t xml:space="preserve">Il n’y a pas de conseil d’administration (ni d’autre groupe indépendant jouant ce rôle sous une autre dénomination) chargé de définir les axes stratégiques et la vision de l’organisation. </t>
  </si>
  <si>
    <t xml:space="preserve">Un conseil d’administration (CA - ou un autre groupe indépendant sous une autre dénomination) est bien mis en place, mais son rôle n’est pas tout à fait clair – il intervient certes dans l’orientation stratégique mais aussi sur des aspects plus directement managériaux. Les membres du CA ne sont pas choisis en fonction des besoins de l’organisation ou des thèmes particuliers sur lesquels elle intervient. </t>
  </si>
  <si>
    <t>Un conseil d’administration (CA - ou un autre groupe indépendant sous une autre dénomination) est bien mis en place, et son rôle stratégique est bien défini et clairement séparé des fonctions managériales. Les membres du CA sont dans leur majorité issus d’un seul type de ‘secteur’ (scientifiques, membres de la société civile, des médias, des autorités nationales, du secteur privé etc.)</t>
  </si>
  <si>
    <t>L’organisation n’a pas de définition claire de ses missions</t>
  </si>
  <si>
    <t>L’organisation a défini ses missions mais de manière imprécise ou trop vague ; cette définition n’apporte pas une guidance claire à l’organisation.</t>
  </si>
  <si>
    <t xml:space="preserve">L’organisation s’est pourvue d’une définition de ses missions qui exprime bien ses objectifs généraux. Cependant, les employés n’ont pas une vision claire de la manière dont leur travail doit s’articuler avec ces missions, et les personnes étrangères à l’organisation n’associent pas directement ces missions avec l’organisation. </t>
  </si>
  <si>
    <t xml:space="preserve">L’organisation s’est pourvue d’une définition de ses missions qui exprime bien ses objectifs généraux. La plupart des employés ont une bonne vision de la manière dont leur travail s’articule avec ces missions, mais les personnes étrangères à l’organisation n’associent pas nécessairement ces missions avec l’organisation. </t>
  </si>
  <si>
    <t xml:space="preserve">L’organisation s’est pourvue d’une définition de ses missions qui exprime bien ses objectifs généraux, et tous les employés ont une vision claire de la manière dont leur travail s’articule avec ces missions. Les personnes étrangères à l’organisation font directement le lien entre l’organisation et ses missions. </t>
  </si>
  <si>
    <t xml:space="preserve">Un conseil d’administration (CA - ou un autre groupe indépendant sous une autre dénomination) est bien mis en place, et son rôle stratégique est bien défini et clairement séparé des fonctions managériales.  Les membres du CA sont issus de différents secteurs et capables de mener un ensemble d’activités diverses, comme la recherche de fonds, les relations publiques, le plaidoyer ou la supervision financière. </t>
  </si>
  <si>
    <t>Un conseil d’administration (CA - ou un autre groupe indépendant sous une autre dénomination) est bien mis en place, et son rôle stratégique est bien défini et clairement sépare des fonctions managériales. Les membres du CA sont issus de différents secteurs et capables de mener un ensemble d’activités diverses, comme la recherche de fonds, les relations publiques, le plaidoyer ou la supervision financière. Des comités spécifiques sont mis en place pour chacune de ces activités.</t>
  </si>
  <si>
    <r>
      <rPr>
        <b/>
        <sz val="11"/>
        <color theme="1"/>
        <rFont val="Calibri"/>
        <family val="2"/>
        <scheme val="minor"/>
      </rPr>
      <t xml:space="preserve">4.3 Plan stratégique : </t>
    </r>
    <r>
      <rPr>
        <sz val="11"/>
        <color theme="1"/>
        <rFont val="Calibri"/>
        <family val="2"/>
        <scheme val="minor"/>
      </rPr>
      <t>Laquelle des phrases suivantes décrit-elle le mieux le plan stratégique de l’organisation ?</t>
    </r>
    <r>
      <rPr>
        <b/>
        <sz val="11"/>
        <color theme="1"/>
        <rFont val="Calibri"/>
        <family val="2"/>
        <scheme val="minor"/>
      </rPr>
      <t xml:space="preserve">
</t>
    </r>
  </si>
  <si>
    <t>Il n’y a pas de plan stratégique</t>
  </si>
  <si>
    <t>Le plan stratégique n’est plus d’actualité, ou bien est en cours de préparation, ou bien n’intègre pas d’indicateurs mesurables.</t>
  </si>
  <si>
    <t xml:space="preserve">L’organisation a un plan stratégique avec des indicateurs mesurables, et couvre une période d’au moins trois années. Toutefois, il n’existe pas de mécanisme permettant de suivre si les activités de l’organisation contribuent effectivement à la mise en œuvre du plan.  </t>
  </si>
  <si>
    <t xml:space="preserve">L’organisation a un plan stratégique avec des indicateurs mesurables, et couvre une période d’au moins trois années. Un mécanisme de suivi permet de s’assurer (ou non) que les activités de l’organisation contribuent au plan. Le plan est mis à jour régulièrement, selon un mode participatif associant les employés, le conseil d’administration et des partenaires extérieurs. </t>
  </si>
  <si>
    <t xml:space="preserve">TL’organisation a un plan stratégique avec des indicateurs mesurables, et couvre une période d’au moins trois années. Un mécanisme de suivi permet de s’assurer (ou non) que les activités de l’organisation contribuent au plan. Le plan est mis à jour lorsque le besoin s’en fait sentir, sans périodicité définie. </t>
  </si>
  <si>
    <t xml:space="preserve">L’organisation n’a pas de missions clairement définies et son portefeuille de projet manque de cohérence (projets variés, sans liens les uns avec les autres). </t>
  </si>
  <si>
    <t xml:space="preserve">L’organisation a un portefeuille de projets variés, qui sont fréquemment peu en rapport avec ses missions. </t>
  </si>
  <si>
    <t xml:space="preserve">L’organisation a un portefeuille de projets variés, qui sont le plus souvent – mais pas toujours – pertinents par rapport à ses missions. L’organisation saisit les opportunités de financement sans s’assurer méthodiquement que les projets soumis s’accorderont bien à ses missions et à son plan stratégique.  </t>
  </si>
  <si>
    <t xml:space="preserve">L’organisation a un portefeuille de projets cohérent, et les projets sont le plus souvent – mais pas toujours – pertinents par rapport a ses missions. Les appels à proposition (et autres opportunités de financement) sont parfois évalués, avant participation, pour s’assurer que les projets soumis s’accorderont bien à ses missions et à son plan stratégique.  </t>
  </si>
  <si>
    <t xml:space="preserve">L’organisation a un portefeuille de projets cohérent, et les projets sont toujours pertinents par rapport à ses missions. Les appels à proposition (et autres opportunités de financement) sont toujours évalués méthodiquement, avant participation, pour s’assurer que les projets soumis s’accorderont bien à ses missions et à son plan stratégique. 
L’organisation soumet des projets à financement si et seulement si ils s’intègrent effectivement à ses missions et à son plan stratégique. 
</t>
  </si>
  <si>
    <r>
      <t xml:space="preserve">4.4 Pertinence des projets : </t>
    </r>
    <r>
      <rPr>
        <sz val="11"/>
        <color theme="1"/>
        <rFont val="Calibri"/>
        <family val="2"/>
        <scheme val="minor"/>
      </rPr>
      <t xml:space="preserve">Laquelle des situations suivantes se rapproche-t-elle le plus de celle de votre organisation? </t>
    </r>
  </si>
  <si>
    <t xml:space="preserve">Les autres acteurs ne sont pas associés à l’élaboration des projets ni à leur mise en œuvre. </t>
  </si>
  <si>
    <t xml:space="preserve">Les autres acteurs sont régulièrement consultés tout au long du cycle de projet, depuis la préparation et au cours de la mise en œuvre ; ils contribuent parfois à la prise de décision, dans des cas spécifiques. </t>
  </si>
  <si>
    <t>4. Organisation stratégique</t>
  </si>
  <si>
    <t>Résumé</t>
  </si>
  <si>
    <t>Moins de 1 000 dollars US par an</t>
  </si>
  <si>
    <t>De 1 000 à 10 000 dollars US par an</t>
  </si>
  <si>
    <t>De 10 000 à 100 000 dollars US par an</t>
  </si>
  <si>
    <t>De 100 000 à 1 million de dollars US par an</t>
  </si>
  <si>
    <t>Plus d’un million de dollars US par an</t>
  </si>
  <si>
    <t>ne sont jamais atteints ?</t>
  </si>
  <si>
    <t>Sont atteints et dans les délais, dans moins de la moitié des cas ?</t>
  </si>
  <si>
    <t>Sont atteints et dans les délais, dans plus de la moitié des cas ?</t>
  </si>
  <si>
    <t xml:space="preserve">Sont toujours atteints mais pas toujours exactement dans les délais (un trimestre environ de décalage) ? </t>
  </si>
  <si>
    <t>Sont toujours atteints, et toujours dans les délais ?</t>
  </si>
  <si>
    <r>
      <t xml:space="preserve">5.1 Taille des projets en cours : </t>
    </r>
    <r>
      <rPr>
        <sz val="11"/>
        <color theme="1"/>
        <rFont val="Calibri"/>
        <family val="2"/>
        <scheme val="minor"/>
      </rPr>
      <t>Quel est le plus gros budget actuellement géré parmi les projets en cours ?</t>
    </r>
  </si>
  <si>
    <r>
      <t xml:space="preserve">5.2 Pertinence des projets par rapport aux objectifs de conservation : </t>
    </r>
    <r>
      <rPr>
        <sz val="11"/>
        <color theme="1"/>
        <rFont val="Calibri"/>
        <family val="2"/>
        <scheme val="minor"/>
      </rPr>
      <t xml:space="preserve">Quelle phrase décrit-elle le mieux la situation de votre organisation ? </t>
    </r>
  </si>
  <si>
    <r>
      <rPr>
        <b/>
        <sz val="11"/>
        <color theme="1"/>
        <rFont val="Calibri"/>
        <family val="2"/>
        <scheme val="minor"/>
      </rPr>
      <t xml:space="preserve">5.3 Respect du calendrier pour les résultats attendus : </t>
    </r>
    <r>
      <rPr>
        <sz val="11"/>
        <color theme="1"/>
        <rFont val="Calibri"/>
        <family val="2"/>
        <scheme val="minor"/>
      </rPr>
      <t>Diriez-vous que dans votre organisation, les résultats programmés dans les plans d’action…</t>
    </r>
  </si>
  <si>
    <t xml:space="preserve">L’organisation est basée dans un centre urbain et toutes les activités se déroulent dans ce même centre urbain. </t>
  </si>
  <si>
    <t xml:space="preserve">L’organisation gère un ou plusieurs projets de terrain, mais tous sont dirigés directement depuis le centre urbain où se trouve le siège de l’organisation. </t>
  </si>
  <si>
    <t xml:space="preserve">L’organisation a un ou plusieurs projets de terrain gérés directement par des bureaux ou antennes basés sur le terrain. </t>
  </si>
  <si>
    <t>L’organisation n’a pas d’expérience de travail en commun avec d’autres organisations.</t>
  </si>
  <si>
    <t>Partie 5- Formulaire d'évaluation (Efficacité / Obtention de Résultats)</t>
  </si>
  <si>
    <t>5. Efficacité / Obtention de Résultats</t>
  </si>
  <si>
    <t>Il y a une stratégie de développement des ressources humaines, l’organisation a provisionné un budget pour ces activités et a intégré la recherche des fonds nécessaires sur le long terme dans sa stratégie de recherche de fonds. 
Tous les employés reçoivent une formation ou un tutorat dans un domaine relatif à leurs activités, et ce régulièrement (au moins tous les 6 mois). L’évaluation régulière des employés prend en compte ces aspects de formation.</t>
  </si>
  <si>
    <t>Efficacité / Obtention de Résultats</t>
  </si>
  <si>
    <t>Catégorie</t>
  </si>
  <si>
    <t>Identification des priorités pour les actions de conservation</t>
  </si>
  <si>
    <t xml:space="preserve">L’organisation élabore des états financiers et des rapports financiers, qui sont transmis au personnel dirigeant et au conseil d’administration. Ces rapports sont généralement complets et transmis dans les délais prévus. Des audits externes sont conduits annuellement et leurs recommandations sont suivies d’effets. </t>
  </si>
  <si>
    <t>Partie 4- Formulaire d'évaluation (Planification stratégique)</t>
  </si>
  <si>
    <t>Planification stratégique</t>
  </si>
  <si>
    <t xml:space="preserve">Informations générales </t>
  </si>
  <si>
    <t>CEPF</t>
  </si>
  <si>
    <t>OUTIL DE SUIVI DES CAPACITES ORGANISATIONNELLES DE LA SOCIETE CIVILE</t>
  </si>
  <si>
    <t xml:space="preserve">OUTIL DE SUIVI DES CAPACITES ORGANISATIONNELLES DE LA SOCIETE CIVILE </t>
  </si>
  <si>
    <t>Type d’organisation (ONG, Organisation communautaire, université ou centre de recherche, etc…)</t>
  </si>
  <si>
    <r>
      <t xml:space="preserve">Nom des personnes participant à l’évaluation
</t>
    </r>
    <r>
      <rPr>
        <sz val="11"/>
        <color rgb="FF3F3F76"/>
        <rFont val="Calibri"/>
        <family val="2"/>
        <scheme val="minor"/>
      </rPr>
      <t>(ajoutez des lignes si nécessaire)</t>
    </r>
  </si>
  <si>
    <r>
      <t xml:space="preserve">Nom(s) du/des Facilitateur(s)
</t>
    </r>
    <r>
      <rPr>
        <sz val="11"/>
        <color theme="1"/>
        <rFont val="Calibri"/>
        <family val="2"/>
        <scheme val="minor"/>
      </rPr>
      <t>(si pertinent)</t>
    </r>
  </si>
  <si>
    <t>L’organisation travaille avec 1 à 4 volontaires, qui ont des termes de référence et un plan de travail clairement définis.</t>
  </si>
  <si>
    <r>
      <rPr>
        <b/>
        <sz val="11"/>
        <color theme="1"/>
        <rFont val="Calibri"/>
        <family val="2"/>
        <scheme val="minor"/>
      </rPr>
      <t xml:space="preserve">1.1 Employés </t>
    </r>
    <r>
      <rPr>
        <sz val="11"/>
        <color theme="1"/>
        <rFont val="Calibri"/>
        <family val="2"/>
        <scheme val="minor"/>
      </rPr>
      <t xml:space="preserve">: Laquelle de ces phrases reflète-t-elle le mieux la situation de votre organisation ? </t>
    </r>
  </si>
  <si>
    <t>Il n’y a pas d’employé salarié.</t>
  </si>
  <si>
    <t xml:space="preserve">Le nombre d’employés est suffisant pour assurer un fonctionnement satisfaisant de l’organisation. Plus de 60% des employés sont toutefois sous contrat à court terme ou employés dans le cadre de projets spécifiques. </t>
  </si>
  <si>
    <t>Le nombre d’employés est suffisant pour assurer un fonctionnement satisfaisant de l’organisation. Moins de 60% des employés sont sous contrat à court terme ou employés dans le cadre de projets spécifiques.</t>
  </si>
  <si>
    <t>Il y a une stratégie de développement des ressources humaines et l’organisation met en place occasionnellement (au moins une fois par an) des activités de tutorat ou des formations pour la plupart des employés.</t>
  </si>
  <si>
    <t>Il y a une stratégie de développement des ressources humaines, l’organisation a provisionné un budget pour ces activités et les employés reçoivent en majorité une formation ou un tutorat dans un domaine relatif à  leurs activités, et ce régulièrement (au moins tous les 6 mois).</t>
  </si>
  <si>
    <t>L’organisation n’a actuellement pas recours à des volontaires.</t>
  </si>
  <si>
    <t xml:space="preserve">L’organisation a un ou des volontaires, qui ne travaillent pas suivant des termes de références ou un plan de travail clairement définis. </t>
  </si>
  <si>
    <r>
      <rPr>
        <b/>
        <sz val="11"/>
        <color theme="1"/>
        <rFont val="Calibri"/>
        <family val="2"/>
        <scheme val="minor"/>
      </rPr>
      <t xml:space="preserve">2.1 Sécurité des ressources financières </t>
    </r>
    <r>
      <rPr>
        <sz val="11"/>
        <color theme="1"/>
        <rFont val="Calibri"/>
        <family val="2"/>
        <scheme val="minor"/>
      </rPr>
      <t>: Laquelle de ces phrases reflète-t-elle le mieux la situation de votre organisation?</t>
    </r>
  </si>
  <si>
    <r>
      <rPr>
        <b/>
        <sz val="11"/>
        <color theme="1"/>
        <rFont val="Calibri"/>
        <family val="2"/>
        <scheme val="minor"/>
      </rPr>
      <t>1.2 Expérience du personnel :</t>
    </r>
    <r>
      <rPr>
        <sz val="11"/>
        <color theme="1"/>
        <rFont val="Calibri"/>
        <family val="2"/>
        <scheme val="minor"/>
      </rPr>
      <t xml:space="preserve"> Combien d’années d’expérience cumulée l’organisation totalise-t-elle ? (additionnez les années d’expérience pertinentes pour le travail demandé de chacun des employés de l’organisation)</t>
    </r>
  </si>
  <si>
    <r>
      <rPr>
        <b/>
        <sz val="11"/>
        <color theme="1"/>
        <rFont val="Calibri"/>
        <family val="2"/>
        <scheme val="minor"/>
      </rPr>
      <t xml:space="preserve">1.3 compétences de l’équipe </t>
    </r>
    <r>
      <rPr>
        <sz val="11"/>
        <color theme="1"/>
        <rFont val="Calibri"/>
        <family val="2"/>
        <scheme val="minor"/>
      </rPr>
      <t xml:space="preserve">: Quelles sont les domaines dans lesquels votre organisation possède une compétence reconnue (la compétence doit être validée par au moins un diplôme universitaire pertinent, ou au moins deux années d’expérience professionnelle).   </t>
    </r>
    <r>
      <rPr>
        <i/>
        <sz val="11"/>
        <color rgb="FF0070C0"/>
        <rFont val="Calibri"/>
        <family val="2"/>
        <scheme val="minor"/>
      </rPr>
      <t>Note: 0.5 point pour chaque domaine de compétence, quelque soit le nombre d’employés possédant la qualification</t>
    </r>
  </si>
  <si>
    <r>
      <rPr>
        <b/>
        <sz val="11"/>
        <color theme="1"/>
        <rFont val="Calibri"/>
        <family val="2"/>
        <scheme val="minor"/>
      </rPr>
      <t xml:space="preserve">1.4 Développement des ressources humaines, Formation continue </t>
    </r>
    <r>
      <rPr>
        <sz val="11"/>
        <color theme="1"/>
        <rFont val="Calibri"/>
        <family val="2"/>
        <scheme val="minor"/>
      </rPr>
      <t>: Laquelle de ces phrases reflète-t-elle le mieux la situation de votre organisation ?</t>
    </r>
  </si>
  <si>
    <r>
      <t>1.5 Volontariats :</t>
    </r>
    <r>
      <rPr>
        <sz val="11"/>
        <rFont val="Calibri"/>
        <family val="2"/>
        <scheme val="minor"/>
      </rPr>
      <t xml:space="preserve"> Laquelle de ces phrases reflète-t-elle le mieux la situation de votre organisation ?
</t>
    </r>
  </si>
  <si>
    <r>
      <rPr>
        <b/>
        <sz val="11"/>
        <color theme="1"/>
        <rFont val="Calibri"/>
        <family val="2"/>
        <scheme val="minor"/>
      </rPr>
      <t xml:space="preserve">2.2 Diversité des sources de financement </t>
    </r>
    <r>
      <rPr>
        <sz val="11"/>
        <color theme="1"/>
        <rFont val="Calibri"/>
        <family val="2"/>
        <scheme val="minor"/>
      </rPr>
      <t>: De laquelle de ces situations votre organisation est-elle la plus proche?</t>
    </r>
  </si>
  <si>
    <r>
      <rPr>
        <b/>
        <sz val="11"/>
        <color theme="1"/>
        <rFont val="Calibri"/>
        <family val="2"/>
        <scheme val="minor"/>
      </rPr>
      <t xml:space="preserve">2.3 Capacité de recherche de financement </t>
    </r>
    <r>
      <rPr>
        <sz val="11"/>
        <color theme="1"/>
        <rFont val="Calibri"/>
        <family val="2"/>
        <scheme val="minor"/>
      </rPr>
      <t>: Laquelle de ces phrases correspond-elle le mieux à la situation de votre organisation?</t>
    </r>
  </si>
  <si>
    <r>
      <rPr>
        <b/>
        <sz val="11"/>
        <color theme="1"/>
        <rFont val="Calibri"/>
        <family val="2"/>
        <scheme val="minor"/>
      </rPr>
      <t xml:space="preserve">3.3 Gestion financière </t>
    </r>
    <r>
      <rPr>
        <sz val="11"/>
        <color theme="1"/>
        <rFont val="Calibri"/>
        <family val="2"/>
        <scheme val="minor"/>
      </rPr>
      <t>: Laquelle des situations suivantes correspond-elle le mieux à celle de votre organisation?</t>
    </r>
  </si>
  <si>
    <t>Les ressources financières sécurisées sont inferieures au niveau nécessaire pour que l’organisation soit pleinement efficace, mais permettent tout de même de mener la plupart des missions.</t>
  </si>
  <si>
    <t>Les ressources financières sécurisées sont à un niveau acceptable pour permettre à l’organisation de fonctionner de manière satisfaisante à court et moyen terme (1 a 5 ans).</t>
  </si>
  <si>
    <t>Tous les fonds de l’organisation proviennent d’une unique source de financement.</t>
  </si>
  <si>
    <t>L’organisation peut préparer des propositions de projet avec des objectifs réalistes et des indicateurs mesurables et des cadres logiques pertinents, mais elle manque de capacité pour repondre aux appels à candidatures (manque de personnel, de temps…).</t>
  </si>
  <si>
    <t>L’organisation a adopté une stratégie de financement durable et a commencé à développer au moins un mécanisme de financement de long terme (Fonds fiduciaire, partenariat privé, revenus de capital ou revenus fonciers, produits dérivés…).</t>
  </si>
  <si>
    <r>
      <rPr>
        <b/>
        <sz val="11"/>
        <rFont val="Calibri"/>
        <family val="2"/>
        <scheme val="minor"/>
      </rPr>
      <t>2.5 Notoriété de l’organisation :</t>
    </r>
    <r>
      <rPr>
        <sz val="11"/>
        <color theme="1"/>
        <rFont val="Calibri"/>
        <family val="2"/>
        <scheme val="minor"/>
      </rPr>
      <t xml:space="preserve"> Laquelle de ces phrases correspond-elle le mieux à la situation de votre organisation?</t>
    </r>
  </si>
  <si>
    <r>
      <rPr>
        <b/>
        <sz val="11"/>
        <color theme="1"/>
        <rFont val="Calibri"/>
        <family val="2"/>
        <scheme val="minor"/>
      </rPr>
      <t xml:space="preserve">2.4 Stratégie de financement durable </t>
    </r>
    <r>
      <rPr>
        <sz val="11"/>
        <color theme="1"/>
        <rFont val="Calibri"/>
        <family val="2"/>
        <scheme val="minor"/>
      </rPr>
      <t>: Laquelle de ces phrases correspond-elle le mieux à la situation de votre organisation?</t>
    </r>
  </si>
  <si>
    <t>L’organisation n’est pour ainsi dire pas connue au-delà de ses partenaires directs.</t>
  </si>
  <si>
    <r>
      <t xml:space="preserve">Critères </t>
    </r>
    <r>
      <rPr>
        <b/>
        <vertAlign val="superscript"/>
        <sz val="13"/>
        <color theme="3"/>
        <rFont val="Calibri"/>
        <family val="2"/>
        <scheme val="minor"/>
      </rPr>
      <t>(cocher celles pertinentes)</t>
    </r>
  </si>
  <si>
    <r>
      <rPr>
        <b/>
        <sz val="11"/>
        <color theme="1"/>
        <rFont val="Calibri"/>
        <family val="2"/>
        <scheme val="minor"/>
      </rPr>
      <t xml:space="preserve">3.1 Structure organisationnelle </t>
    </r>
    <r>
      <rPr>
        <sz val="11"/>
        <color theme="1"/>
        <rFont val="Calibri"/>
        <family val="2"/>
        <scheme val="minor"/>
      </rPr>
      <t>: Laquelle de ces phrases correspond-elle le mieux à la situation de votre organisation?</t>
    </r>
  </si>
  <si>
    <r>
      <t xml:space="preserve">3.2 Procédures administratives : </t>
    </r>
    <r>
      <rPr>
        <sz val="11"/>
        <color theme="1"/>
        <rFont val="Calibri"/>
        <family val="2"/>
        <scheme val="minor"/>
      </rPr>
      <t xml:space="preserve">Parmi les procédures administratives suivantes, quelles sont celles mises en place et effectivement suivies par l’ensemble du personnel? Note: 0.5 point pour chaque </t>
    </r>
  </si>
  <si>
    <r>
      <rPr>
        <b/>
        <sz val="11"/>
        <color theme="1"/>
        <rFont val="Calibri"/>
        <family val="2"/>
        <scheme val="minor"/>
      </rPr>
      <t xml:space="preserve">3.4 Suivi et évaluation </t>
    </r>
    <r>
      <rPr>
        <sz val="11"/>
        <color theme="1"/>
        <rFont val="Calibri"/>
        <family val="2"/>
        <scheme val="minor"/>
      </rPr>
      <t>: Laquelle de ces phrases correspond-elle le mieux à la situation de votre organisation?</t>
    </r>
  </si>
  <si>
    <r>
      <rPr>
        <b/>
        <sz val="11"/>
        <color theme="1"/>
        <rFont val="Calibri"/>
        <family val="2"/>
        <scheme val="minor"/>
      </rPr>
      <t>3.5 Rapports financiers :</t>
    </r>
    <r>
      <rPr>
        <sz val="11"/>
        <color theme="1"/>
        <rFont val="Calibri"/>
        <family val="2"/>
        <scheme val="minor"/>
      </rPr>
      <t xml:space="preserve"> Laquelle de ces phrases correspond-elle le mieux à la situation de votre organisation?</t>
    </r>
  </si>
  <si>
    <t xml:space="preserve">L’organisation a défini une structure organisationnelle claire, avec un organigramme définissant précisément les relations hiérarchiques et les responsabilités de chacun. Des fiches de postes existent pour l’ensemble du personnel et sont régulièrement revues et mises à jour lors des évaluations des employés ou des évaluations participatives des performances de l’organisation. Les recrutements se fondent sur les fiches de poste définies au préalable. </t>
  </si>
  <si>
    <t xml:space="preserve">L’organisation a défini une structure organisationnelle claire, avec un organigramme définissant précisément les relations hiérarchiques et les responsabilités de chacun. Des fiches de postes existent pour l’ensemble du personnel et sont régulièrement revues et mises à jour lors des évaluations des employés ou des évaluations participatives des performances de l’organisation. Les recrutements se fondent sur des fiches de poste définies au préalable et selon une politique de recrutement bien établie. </t>
  </si>
  <si>
    <t>Procédures disciplinaires / possibilité de déclarer un problème à la hierarchie</t>
  </si>
  <si>
    <t>Il n’y a pas de livre comptable reprenant toutes les dépenses relatives aux projets.</t>
  </si>
  <si>
    <t xml:space="preserve">Il existe un livre comptable pour chaque projet et les dépenses pour chaque ligne s’écartent de plus de 20% des budgets prévisionnels dans moins de la moitié des cas. </t>
  </si>
  <si>
    <t xml:space="preserve">Il existe un livre comptable pour chaque projet et les dépenses pour chaque ligne s’écartent de plus de 20% des budgets prévisionnels dans plus de la moitié des cas. </t>
  </si>
  <si>
    <t xml:space="preserve">Il existe un livre comptable pour chaque projet et les dépenses pour chaque ligne ne s’écartent jamais de plus de 20% des budgets prévisionnels. </t>
  </si>
  <si>
    <t>L’organisation n’effectue pas de suivi et n’évalue pas l’impact de ses projets.</t>
  </si>
  <si>
    <t>Certains projets mis en œuvre par l’organisation sont soumis à des évaluations externes, la plupart du temps à la demande des bailleurs de fonds.</t>
  </si>
  <si>
    <t xml:space="preserve">L’organisation effectue un suivi (monitoring) régulier de ses projets et en évalue les impacts, mais les résultats ne sont pas systématiquement utilisés pour améliorer la mise en œuvre ou la définition des nouveaux projets. </t>
  </si>
  <si>
    <t xml:space="preserve">L’organisation effectue un suivi (monitoring) régulier de ses projets et en évalue les impacts, mais les résultats ne sont pas systématiquement utilisés pour améliorer la mise en œuvre ou la définition des nouveaux projets. Les résultats de suivi et d’évaluation sont distribués uniquement aux personnes concernées au sein de l’organisation ainsi qu’aux bailleurs. </t>
  </si>
  <si>
    <t>L’organisation effectue un suivi (monitoring) régulier de ses projets et en évalue les impacts, et les résultats sont systématiquement utilisés pour améliorer la mise en œuvre ou la définition des nouveaux projets. Les résultats de suivi et d’évaluation sont largement communiqués, tant au sein qu’à l’extérieur de l’organisation.</t>
  </si>
  <si>
    <t>L’organisation n’a pas de système pour préparer les états et rapports financiers.</t>
  </si>
  <si>
    <t xml:space="preserve">L’organisation élabore des états financiers et des rapports financiers, qui sont transmis au personnel dirigeant et au conseil d’administration, mais ces rapports sont souvent incomplets ou transmis tardivement. Des audits externes sont conduits de temps en temps. </t>
  </si>
  <si>
    <t xml:space="preserve">L’organisation élabore des états financiers et des rapports financiers, qui sont transmis au personnel dirigeant et au conseil d’administration. Ces rapports sont toujours complets et transmis dans les délais prévus. Des audits externes sont conduits annuellement et leurs recommandations sont suivies d’effets. L’organisation publie un rapport financier annuel accessible au public. </t>
  </si>
  <si>
    <r>
      <rPr>
        <b/>
        <sz val="11"/>
        <color theme="1"/>
        <rFont val="Calibri"/>
        <family val="2"/>
        <scheme val="minor"/>
      </rPr>
      <t xml:space="preserve">4.1 Gouvernance </t>
    </r>
    <r>
      <rPr>
        <sz val="11"/>
        <color theme="1"/>
        <rFont val="Calibri"/>
        <family val="2"/>
        <scheme val="minor"/>
      </rPr>
      <t>: Laquelle de ces phrases correspond-elle le mieux à la situation de votre organisation?</t>
    </r>
  </si>
  <si>
    <r>
      <t>4.2 Définition des missions :</t>
    </r>
    <r>
      <rPr>
        <sz val="11"/>
        <color theme="1"/>
        <rFont val="Calibri"/>
        <family val="2"/>
        <scheme val="minor"/>
      </rPr>
      <t xml:space="preserve"> Laquelle de ces phrases correspond-elle le mieux à la situation de votre organisation?</t>
    </r>
  </si>
  <si>
    <r>
      <t xml:space="preserve">4.5 Responsabilité vis-à-vis des autres acteurs : </t>
    </r>
    <r>
      <rPr>
        <sz val="11"/>
        <color theme="1"/>
        <rFont val="Calibri"/>
        <family val="2"/>
        <scheme val="minor"/>
      </rPr>
      <t>Laquelle des phrases reflète/ décrit le mieux le rôle des acteurs locaux (gouvernement, communautés locales, autres organisations de la société civile, etc.)?</t>
    </r>
  </si>
  <si>
    <t>Les autres acteurs sont parfois consultés lors de l’élaboration du projet, mais ne sont pas associés à la prise de décision.</t>
  </si>
  <si>
    <t xml:space="preserve">Les autres acteurs sont consultés systématiquement tout au long du cycle de projet, depuis la préparation et au cours de la mise en œuvre. Ils ont un rôle clairement défini dans la prise de décision. 
En outre, ces autres acteurs – devenus partenaires - sont consultés lorsque l’organisation développe ou révise la définition de ses missions ou de son plan stratégique – sans toutefois participer à la prise de décision.  
</t>
  </si>
  <si>
    <t>Les autres acteurs sont consultés systématiquement tout au long du cycle de projet, depuis la préparation et au cours de la mise en œuvre. Ils ont un rôle clairement défini dans la prise de décision. 
En outre, ces autres acteurs – devenus partenaires - sont consultés lorsque l’organisation développe ou révise la définition de ses missions ou de son plan stratégique ; les partenaires ont dans ce cadre un rôle clairement défini au moment de la prise de décision.</t>
  </si>
  <si>
    <t>Aucun projet n’a d’objectif spécifique ciblant la biodiversité / la conservation.</t>
  </si>
  <si>
    <t>Moins de la moitié des projets ont un objectif spécifique ciblant la biodiversité / la conservation.</t>
  </si>
  <si>
    <t>Plus de la moitié des projets ont un objectif spécifique ciblant la biodiversité / la conservation.</t>
  </si>
  <si>
    <t>Tous les projets ciblent clairement la biodiversité / la conservation  et des mécanismes de suivi permettent de mesurer clairement les résultats obtenus en matière de conservation.</t>
  </si>
  <si>
    <t>Tous les projets ciblent clairement la biodiversité / la conservation avec des objectifs fondés sur les priorités mondiales de conservation (Liste Rouge UICN, Sites Clefs pour la Biodiversité (KBAs), Ecorégions WWF etc.). Des mécanismes de suivi permettent de mesurer clairement les résultats obtenus en matière de conservation.</t>
  </si>
  <si>
    <t>sont atteints et dans les délais, dans moins de la moitié des cas ?</t>
  </si>
  <si>
    <t>sont atteints et dans les délais, dans plus de la moitié des cas ?</t>
  </si>
  <si>
    <t xml:space="preserve">sont toujours atteints, mais pas toujours exactement dans les délais (un trimestre environ de décalage) ? </t>
  </si>
  <si>
    <t>sont toujours atteints et toujours dans les délais ?</t>
  </si>
  <si>
    <r>
      <rPr>
        <b/>
        <sz val="11"/>
        <color theme="1"/>
        <rFont val="Calibri"/>
        <family val="2"/>
        <scheme val="minor"/>
      </rPr>
      <t xml:space="preserve">5.4 Zone d’intervention géographique : </t>
    </r>
    <r>
      <rPr>
        <sz val="11"/>
        <color theme="1"/>
        <rFont val="Calibri"/>
        <family val="2"/>
        <scheme val="minor"/>
      </rPr>
      <t>Quelle phrase décrit-elle le mieux la situation dans laquelle se trouve votre organisation ?</t>
    </r>
  </si>
  <si>
    <t>L’organisation a un ou plusieurs projets de terrain gérés directement par des bureaux ou antennes basés sur le terrain. Elle coordonne en outre au moins un réseau d’ONG locales, de communautés locales ou d’autres organisations de la société civile, actif dans une ou plusieurs régions du pays.</t>
  </si>
  <si>
    <t>L’organisation a un ou plusieurs projets de terrain gérés directement par des bureaux ou antennes basés sur le terrain. Elle coordonne en outre au moins un réseau d’ONG locales, de communautés locales ou d’autres organisations de la société civile, actif au niveau national.</t>
  </si>
  <si>
    <r>
      <rPr>
        <b/>
        <sz val="11"/>
        <color theme="1"/>
        <rFont val="Calibri"/>
        <family val="2"/>
        <scheme val="minor"/>
      </rPr>
      <t xml:space="preserve">5.5 Collaboration : </t>
    </r>
    <r>
      <rPr>
        <sz val="11"/>
        <color theme="1"/>
        <rFont val="Calibri"/>
        <family val="2"/>
        <scheme val="minor"/>
      </rPr>
      <t>Quelle phrase décrit-elle le mieux la collaboration qui existe entre votre organisation et les autres ONGs nationales ou internationales ?</t>
    </r>
  </si>
  <si>
    <t xml:space="preserve">L’organisation collabore occasionnellement avec d’autres organisations de la société civile dans le cadre d’initiatives communes, lorsque l’occasion se présente. </t>
  </si>
  <si>
    <t xml:space="preserve">L’organisation a des relations de travail régulières et au moins un projet conjoint en cours avec d’autres organisations de la société civile. </t>
  </si>
  <si>
    <t xml:space="preserve">L’organisation a des relations de travail régulières et au moins un projet conjoint en cours avec d’autres organisations de la société civile. Elle participe à au moins un réseau ou une coalition d’ONGs, sans y jouer un rôle de leader. </t>
  </si>
  <si>
    <t>L’organisation a des relations de travail régulières et au moins un projet conjoint en cours avec d’autres organisations de la société civile. Elle participe à au moins un réseau ou une coalition d’ONGs et elle joue un rôle de leader dans la promotion de ces initiatives conjointes.</t>
  </si>
  <si>
    <t>INTRODUCTION</t>
  </si>
  <si>
    <r>
      <t xml:space="preserve">Anheier, H. K. (2000) </t>
    </r>
    <r>
      <rPr>
        <i/>
        <sz val="12"/>
        <color theme="1"/>
        <rFont val="Times New Roman"/>
        <family val="1"/>
      </rPr>
      <t xml:space="preserve">The CIVICUS civil society diamond: profiling civil society. </t>
    </r>
    <r>
      <rPr>
        <sz val="12"/>
        <color theme="1"/>
        <rFont val="Times New Roman"/>
        <family val="1"/>
      </rPr>
      <t>Washington D.C.: CIVICUS.</t>
    </r>
  </si>
  <si>
    <r>
      <t xml:space="preserve">Devine, R., Hitz-Sánchez, A., Keenan, J., León, P., MacLeod, P., McGean, B., Moffat, B. and Rust, S. (2001) </t>
    </r>
    <r>
      <rPr>
        <i/>
        <sz val="12"/>
        <color theme="1"/>
        <rFont val="Times New Roman"/>
        <family val="1"/>
      </rPr>
      <t>Institutional self-assessment. A tool for strengthening non-profit organisations</t>
    </r>
    <r>
      <rPr>
        <sz val="12"/>
        <color theme="1"/>
        <rFont val="Times New Roman"/>
        <family val="1"/>
      </rPr>
      <t>. Arlington: The Nature Conservancy.</t>
    </r>
  </si>
  <si>
    <r>
      <t xml:space="preserve">Holloway, R. (2001) </t>
    </r>
    <r>
      <rPr>
        <i/>
        <sz val="12"/>
        <color theme="1"/>
        <rFont val="Times New Roman"/>
        <family val="1"/>
      </rPr>
      <t>Using the civil society index: assessing the health of civil society. A handbook for using the CIVICUS index on civil society as a self-assessment tool.</t>
    </r>
    <r>
      <rPr>
        <sz val="12"/>
        <color theme="1"/>
        <rFont val="Times New Roman"/>
        <family val="1"/>
      </rPr>
      <t xml:space="preserve"> Washington D.C.: CIVICUS.</t>
    </r>
  </si>
  <si>
    <r>
      <t xml:space="preserve">Jepson, P. and Canney, S. (2003) </t>
    </r>
    <r>
      <rPr>
        <i/>
        <sz val="12"/>
        <color theme="1"/>
        <rFont val="Times New Roman"/>
        <family val="1"/>
      </rPr>
      <t>The state of wild Asian Elephant</t>
    </r>
    <r>
      <rPr>
        <sz val="12"/>
        <color theme="1"/>
        <rFont val="Times New Roman"/>
        <family val="1"/>
      </rPr>
      <t xml:space="preserve"> </t>
    </r>
    <r>
      <rPr>
        <i/>
        <sz val="12"/>
        <color theme="1"/>
        <rFont val="Times New Roman"/>
        <family val="1"/>
      </rPr>
      <t xml:space="preserve">conservation in 2003: an independent audit for elephant family. </t>
    </r>
    <r>
      <rPr>
        <sz val="12"/>
        <color theme="1"/>
        <rFont val="Times New Roman"/>
        <family val="1"/>
      </rPr>
      <t>London and Oxford: elephant family and Conservation Direct.</t>
    </r>
  </si>
  <si>
    <r>
      <t xml:space="preserve">Renzi, M. (1996) An integrated tool kit for institutional development. </t>
    </r>
    <r>
      <rPr>
        <i/>
        <sz val="12"/>
        <color theme="1"/>
        <rFont val="Times New Roman"/>
        <family val="1"/>
      </rPr>
      <t xml:space="preserve">Public Administration and Development </t>
    </r>
    <r>
      <rPr>
        <sz val="12"/>
        <color theme="1"/>
        <rFont val="Times New Roman"/>
        <family val="1"/>
      </rPr>
      <t>16: 469-83.</t>
    </r>
  </si>
  <si>
    <r>
      <t xml:space="preserve">Salamon, L. M. ed. (2004) </t>
    </r>
    <r>
      <rPr>
        <i/>
        <sz val="12"/>
        <color theme="1"/>
        <rFont val="Times New Roman"/>
        <family val="1"/>
      </rPr>
      <t>Global civil society: dimensions of the nonprofit sector</t>
    </r>
    <r>
      <rPr>
        <sz val="12"/>
        <color theme="1"/>
        <rFont val="Times New Roman"/>
        <family val="1"/>
      </rPr>
      <t>. Bloomfield: Kumarian Press.</t>
    </r>
  </si>
  <si>
    <r>
      <t xml:space="preserve">Stolton, S., Hockings, M., Dudley, N., MacKinnon, K. and Whitten, T. (2003) </t>
    </r>
    <r>
      <rPr>
        <i/>
        <sz val="12"/>
        <color theme="1"/>
        <rFont val="Times New Roman"/>
        <family val="1"/>
      </rPr>
      <t>Reporting Progress in Protected Areas: A Site-Level Management Effectiveness Tracking Tool</t>
    </r>
    <r>
      <rPr>
        <sz val="12"/>
        <color theme="1"/>
        <rFont val="Times New Roman"/>
        <family val="1"/>
      </rPr>
      <t>. World Bank/WWF Alliance for Forest Conservation and Sustainable Use.</t>
    </r>
  </si>
  <si>
    <r>
      <t xml:space="preserve">USAID Center for Development Information and Evaluation (2000) Measuring institutional capacity. </t>
    </r>
    <r>
      <rPr>
        <i/>
        <sz val="12"/>
        <color theme="1"/>
        <rFont val="Times New Roman"/>
        <family val="1"/>
      </rPr>
      <t xml:space="preserve">Recent practices in monitoring and evaluation tips </t>
    </r>
    <r>
      <rPr>
        <sz val="12"/>
        <color theme="1"/>
        <rFont val="Times New Roman"/>
        <family val="1"/>
      </rPr>
      <t>15 (2000).</t>
    </r>
  </si>
  <si>
    <t>Pourquoi évaluer l'impact du CEPF sur le développement de la société civile?</t>
  </si>
  <si>
    <t>Le Critical Ecosystem Partnership Fund (CEPF) fait des investissements très importants pour engager les organisations de la société civile (ONG, organisations communautaires, institutions académiques, etc.) dans la conservation de la biodiversité dans les Hotspots mondiaux. À ce jour, tandis que les efforts ont été faits pour évaluer les impacts des investissements du CEPF en matière de conservation (espèces, sites et corridores), il n'a eu aucune tentative systématique de suivi des impacts sur le développement de la société civile. Comme la construction d'une circonscription de la société civile pour la conservation est un objectif spécifique de CEPF, il est donc nécessaire de développer des outils spécifiques pour permettre les progrès vers cet objectif à surveiller. Ces outils aideront CEPF de mieux évaluer les impacts de ses investissements sur le développement de la société civile, d'affiner son approche basée sur l'expérience des régions où il travaille, et de faire rapport sur ses réalisations à ses partenaires bailleurs de fonds et la communauté de développement plus large. Ce document passe brièvement en revue les options de suivi de l'impact du CEPF sur le développement de la société civile, et propose un «outil de suivi» qui peut être utilisé pour surveiller la capacité des organisations individuelles de la société civile pour planifier, mettre en œuvre et évaluer des actions pour la conservation de la biodiversité.</t>
  </si>
  <si>
    <t>Comment suivre le développement de la société civile au niveau national?</t>
  </si>
  <si>
    <t>Le CSI a été développé pour permettre aux parties prenantes de la société civile de se réunir pour générer une évaluation contextuellement valide de l'état de la société civile dans leur pays. Bien que l'indice puisse également être utilisé pour faire des comparaisons entre pays et mesurer les changements au fil du temps, il a un certain nombre de lacunes à cet égard, dont principalement sa dépendance au subjectivisme des informateurs locaux lors des évaluations.</t>
  </si>
  <si>
    <t>L'adoption d'un indice de niveau national comme un outil de suivi du développement de la société civile aurait un certain nombre d'avantages pour le CEPF. Tout d'abord, au moins un indice approprié (le GCSI) existe déjà et a été testé largement sur le terrain. Deuxièmement, un indice au niveau national fournit un aperçu plus complet de l'état de développement de la société civile au niveau national qu'une agrégation de mesures de chacune des organisations de la société civile. Troisièmement, les indices de niveau national sont déjà utilisés pour suivre le développement de la société civile dans certains des pays où le CEPF travaille (mais pas nécessairement à la fréquence à laquelle le CEPF souhaite rendre compte des progrès).</t>
  </si>
  <si>
    <t>Il y aurait, cependant, un certain nombre de lacunes à dépendre uniquement d'un indice de niveau national, principalement le fait qu'il serait très difficile de distinguer les impacts du CEPF sur les changements mesurés de facteurs indépendants de l'influence du CEPF, comme des changements économique et socio-politique majeurs. Cela serait particulièrement vrai si l'indice a été fondé sur un examen de toutes les organisations de la société civile, y compris celles qui ne sont pas activement impliquées dans la conservation de la biodiversité. Par conséquent, il est également nécessaire de surveiller le développement des organisations de la société civile qui sont les bénéficiaires de financements du CEPF.</t>
  </si>
  <si>
    <t>Comment mesurer le développement d'organisations spécifiques de la société civiles?</t>
  </si>
  <si>
    <t>Un troisième outil est l'outil d'auto-évaluation mis au point pour des ONG par The Nature Conservancy (TNC) (Devine et al., 2001). Cet outil est conçu pour aider les ONG à déterminer leur niveau actuel de développement basé sur huit domaines organisationnels, et, par conséquent, à identifier les actions prioritaires pour renforcer leur capacité organisationnelle. Cependant, l'outil est aussi implicitement un outil de suivi, car il permet aux organisations de la société civile de mesurer leur développement institutionnel au fil du temps. L'outil d'auto-évaluation a été conçu pour être utilisé par des groupes partenaires de TNC, qui tendent à être de taille moyenne, des ONG bien établies, actives dans le domaine de la conservation de l'environnement et du développement durable. Néanmoins, avec des modifications mineures, de nombreux indicateurs qui composent l'outil peuvent être appliqués à d'autres organisations de la société civile.</t>
  </si>
  <si>
    <t>Une alternative au niveau national est l'Indice Mondial de la Société Civile (GCSI en anglais), développé par le Centre Johns Hopkins d'études de la société civile. Le GCSI mesure le niveau de développement de la société civile dans un pays selon trois dimensions de base: (i) la capacité, ou le niveau d'effort que mobilise le secteur; (ii) la durabilité, ou la capacité de la société civile à survivre au fil du temps; et (iii) l'impact ou la contribution que la société civile fait à la vie sociale, économique et politique. Plusieurs indicateurs sont utilisés pour mesurer le développement de la société civile dans chacune de ces domaines et chaque pays se voit attribuer un score GCSI, basé sur la moyenne des scores pour chaque domaine (Salamon, 2004). Par rapport au CSI, le GCSI semble être un outil plus robuste, qui peut permettre des comparaisons plus fiables de développement de la société civile entre les pays et au fil du temps dans chaque pays.</t>
  </si>
  <si>
    <t>Il existe déjà un certain nombre d'outils pour le suivi du développement de la société civile au niveau national. Un des plus connus est l'Indice de la Société Civile (CSI en anglais), développé par CIVICUS, une alliance internationale d'ONG qui travaille à renforcer l'action citoyenne et la société civile à travers le monde. Le CSI utilise 74 indicateurs pour évaluer l'état de développement de la société civile dans un pays, regroupés en quatre domaines : (i) la structure; (ii) les valeurs; (iii) l'environnement; et (iv) l'impact (Anheier 2000, Holloway 2001). Le CSI a été conçu en 1999 par le Centre pour la Société Civile à la London School of Economics. En 2004, CIVICUS a développé l'outil d'évaluation CSI-Shortened Assessment Tool (CSI-SAT), qui est une version moins vaste et moins coûteuse en terme de ressources à mobiliser.</t>
  </si>
  <si>
    <t>En comparaison avec les indices de niveau national, pour lesquels seuls quelques outils sont largement utilisés, il y a une prolifération d'outils de mesure de la capacité organisationnelle des organisations de la société civile individuellement (USAID Centre d'information sur le développement et l'évaluation 2000). L'un des plus largement utilisés est la méthode participative axée sur les résultats d'auto-évaluation (PROSE en anglais), développée par le Centre de développement de l'éducation. PROSE est conçue pour mesurer et décrire le profil des capacités organisationnelles, et pour évaluer, au fil du temps, la façon dont les activités de renforcement affectent ces capacités organisationnelles. PROSE produit un "score de capacité", qui indique comment une organisation perçoit ses forces et faiblesses dans chacune des dimensions mesurées, ainsi qu'un résultat par consensus, qui indique le degré de consensus parmi les membres de l'équipe d'évaluation. PROSE peut être utilisée pour surveiller les changements de capacité dans une organisation au fil du temps. Cependant, comme de nombreux outils, PROSE est basée sur les perceptions du personnel de l'organisation, sans indicateurs externes vérifiables, et, par conséquent, il y a des limites à l'utilisation de cet outil pour effectuer des comparaisons entre les organisations.</t>
  </si>
  <si>
    <t>Un autre outil est le Cadre Institutionnel pour le Développement (IDF en anglais) développé par Management Systems International (Renzi 1996). IDF a été spécialement conçu pour aider les organisations à but non lucratif à améliorer leur efficacité. À cette fin, l'outil mesure cinq domaines de capacité organisationnelle: (i) la supervision / vision; (ii) les ressources de gestion; (iii) les ressources humaines; (iv) les ressources financières; et (v) les ressources externes. L'outil a été initialement formulé pour des ONG environnementales, mais il peut être adapté à n'importe quelle organisation. Comparé à d'autres outils similaires, l'IDF est relativement bon en terme de suivi des changements au sein d'une organisation au fil du temps. Cependant, il n'est pas bien adapté pour les comparaisons inter-organisationnelles, parce qu'il permet des ajustements de l'outil pour répondre aux besoins de chaque organisation.</t>
  </si>
  <si>
    <t>OUTIL DE SUIVI</t>
  </si>
  <si>
    <t>Pourquoi le CEPF a-t-il besoin d'un outil sur mesure?</t>
  </si>
  <si>
    <t>Cette section présente un "outil de suivi" sur mesure, conçu dans le but spécifique d'évaluer la capacité des organisations individuelles au fil du temps. Cet outil s'appuie fortement sur la méthode PROSE, l'IDF et l'outil d'auto-évaluation pour les ONG de TNC, et est également inspiré du tableau de bord des projets de conservation de l'éléphant d'Asie avec son système de notation développés par Jepson et Canney (2003). L'outil de suivi est structuré selon l'outil de suivi de l'efficacité de gestion d'aires protégées développé par la Banque Mondiale / WWF Alliance (Stolton et al., 2003), qui fournit un bon modèle de structuration reproductible basée sur des indicateurs objectifs.</t>
  </si>
  <si>
    <t>L'outil de suivi proposé diffère des outils existants examinés dans la section précédente de plusieurs façons. En particulier, le but principal des outils existants est de générer des prises de consciences internes utiles aux organisations de la société civiles. En conséquence, ces outils emploient généralement un grand nombre d'indicateurs, afin de fournir un niveau élevé de précision dans l'identification des forces et faiblesses. Les critères pour chaque indicateur sont en plus souvent subjectifs (par exemple «fortement d'accord», «d'accord», «neutre »,« en désaccord »,« fortement en désaccord ») et ne favorisent donc pas une application uniforme ou une comparaison significative entre les organisations. En outre, presque sans exception, les outils existants se concentrent sur la capacité interne des organisations et ne traitent pas explicitement les impacts de leur travail.</t>
  </si>
  <si>
    <t>Quelle est la base conceptuelle de l'outil de suivi proposé?</t>
  </si>
  <si>
    <t>L'outil de suivi vise à évaluer la capacité des organisations de la société civile à planifier, mettre en œuvre et évaluer des actions de conservation de la biodiversité. L'outil suppose que la capacité d'une organisation à planifier, mettre en œuvre et évaluer des actions de conservation de la biodiversité est déterminée par cinq facteurs principaux: (i) les ressources humaines dont elle dispose; (ii) les ressources financières dont elle dispose; (iii) ses systèmes de gestion, qui assurent que les ressources disponibles sont traduites en actions efficaces; (iv) sa planification stratégique, qui assure que ces actions ciblent les priorités de conservation; et (v) sa livraison, qui assure que ces actions entraînent des changements.</t>
  </si>
  <si>
    <t>Quelles sont les limites de l'outil de suivi proposé?</t>
  </si>
  <si>
    <t>Ces limitations sont traitées par l'outil de suivi proposé, qui ne vise pas à mesurer toutes les variables pertinentes à la capacité organisationnelle des organisations de la société civile. Au contraire, il utilise une liste réduite d'indicateurs et emploie des critères précis qui sont vérifiables en externe. Avec ces modifications, l'outil va permettre au CEPF d'évaluer les impacts de ses investissements sur le développement institutionnel des organisations de la société civile, de façon comparable, cohérente et efficiente, et de générer des informations qui sont pertinentes à la gestion du CEPF, aux Equipes Regionales de Mise en Oeuvre (RIT en anglais) et bailleurs.</t>
  </si>
  <si>
    <t>L'outil de suivi est conçu pour fournir un moyen robuste d'évaluer les changements dans la capacité organisationnelle des organismes individuels de la société civile au cours du temps. L'outil peut également donner un aperçu des différences entre les groupes d'organisations, au sein et entre les pays et Hotspots. Toutefois, une mise en garde est de rigueur sur des comparaisons inter-organisations effectuées à l'aide de l'outil, car les scores de chaque indicateur ont le même poids, alors qu'ils ne sont pas nécessairement d'importance équivalente. Un système pourrait être utilisé pour pondérer certains indicateurs plus lourdement, mais il n'existe aucun moyen objectif de développer une méthode. Une autre limitation à l'outil de suivi, déjà mentionnée précédemment, est qu'il utilise une liste relativement courte d'indicateurs, sélectionnés en raison des informations qu'ils fournissent pour la gestion du CEPF, les RIT et les bailleurs. En conséquence, l'utilisation de l'outil peut fournir aux organisations de la société civile une idée générale de quels domaines de leurs capacités devraient être renforcés en priorité. Ce n'est cependant pas un substitut pour les outils d'évaluation plus détaillée des capacités d'organisation, élaborés par d'autres organisations.</t>
  </si>
  <si>
    <t>Comment l'outil de suivi doit-il être utilisé?</t>
  </si>
  <si>
    <t>L'outil de suivi est destiné à être rempli régulièrement (idéalement au début - évaluation de base - et à la fin - évaluation finale - de la subvention) par les organisations qui reçoivent des financements du CEPF (directement ou par l'intermédiaire de sous-subventions). L'outil est conçu pour tous types d'organisations de la société civile auquelles le CEPF accorde des subventions (ONG, organisations communautaires, établissements universitaires, etc.), à la fois internationales et locales. Pour les organisations internationales avec une représentation permanente (par exemple un bureau/une antenne) dans le ou les pays où la subvention du CEPF est mise en œuvre, l'outil de suivi doit être appliqué à cette entité, pas à l'organisation dans son ensemble. Pour les organisations internationales, où une entité dans un autre pays (par exemple, le siège social) est impliqué dans la mise en œuvre de la subvention du CEPF, l'outil de suivi doit être appliqué à l'entité jouant le rôle de leader dans la mise en œuvre.</t>
  </si>
  <si>
    <t>L'outil de suivi est conçu pour permettre l'auto-évaluation par un petit groupe de membres du personnel de l'organisation et / ou membres du conseil d'administration, sélectionnés pour leur représentativité des différents rôles et responsabilités qui existent au sein de l'organisation. Afin de renforcer la normalisation entre les organisations utilisant l'outil, il peut être conseillé d'utiliser un facilitateur externe (peut-être une personne de la RIT) la première fois que l'outil est utilisé par une organisation. En outre, il peut être nécessaire de traduire l'outil dans les langues locales dans certains pays.</t>
  </si>
  <si>
    <t>L'outil de suivi est composé de trois sections: (i) une fiche technique "générale" qui renseigne les informations de base sur l'organisation et sur les personnes impliquées dans cette évaluation; (ii) cinq fiches techniques qui le coeur de l'évaluation (ensembles de cinq indicateurs chacun notés de 0 à 4); et (iii) une fiche technique "résumé" qui retranscrit automatiquement les résultats (scores) des cinq indicateurs de l'évaluation (combinés, ces indicateurs donnent une note comprise entre 0 et 20 chacun et un score global compris entre 0 et 100 sur la capacité de l'organisation à planifier, mettre en œuvre et évaluer des actions de conservation).</t>
  </si>
  <si>
    <r>
      <t xml:space="preserve">Il est impératif que le groupe donne un score pour </t>
    </r>
    <r>
      <rPr>
        <b/>
        <sz val="12"/>
        <color theme="1"/>
        <rFont val="Times New Roman"/>
        <family val="1"/>
      </rPr>
      <t>tous</t>
    </r>
    <r>
      <rPr>
        <sz val="12"/>
        <color theme="1"/>
        <rFont val="Times New Roman"/>
        <family val="1"/>
      </rPr>
      <t xml:space="preserve"> les indicateurs. Pour la plupart des indicateurs, le groupe effectuant l'évaluation est invité à sélectionner, parmi cinq options, la déclaration qui décrit le mieux la situation au sein de l'organisation sur un point particulier (par exemple, la gouvernance, la diversité des sources de financement, etc.). Dans le cas de déclarations ayant de multiples conditions (par exemple, «L’organisation a défini une structure organisationnelle claire, avec un organigramme définissant précisément les relations hiérarchiques et les responsabilités de chacun. Des fiches de postes existent pour l’ensemble du personnel. "), le groupe ne devrait sélectionner la déclaration que si toutes ces conditions sont remplies; sinon, il doit choisir une déclaration avec un score inférieur. Pour deux indicateurs de cet outil, le groupe est invité à examiner une liste de huit déclarations et à marquer toutes celles qui sont vraies; un demi-point est donné pour chaque déclaration vraie, produisant ainsi un score entre 0 et 4. Un espace pour commentaire est fourni pour chaque indicateur, afin de donner au groupe la possibilité de fournir une justification pour toutes les évaluations qualitatives faites, ou pour commenter les difficultés rencontrées dans l'interpretation des indicateurs.</t>
    </r>
  </si>
  <si>
    <t>BIBLIOGRAPHIE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</si>
</sst>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Arial"/>
      <family val="2"/>
    </font>
    <font>
      <b/>
      <sz val="13"/>
      <color theme="3"/>
      <name val="Calibri"/>
      <family val="2"/>
      <scheme val="minor"/>
    </font>
    <font>
      <sz val="11"/>
      <color rgb="FF3F3F76"/>
      <name val="Calibri"/>
      <family val="2"/>
      <scheme val="minor"/>
    </font>
    <font>
      <b/>
      <sz val="11"/>
      <color rgb="FFFA7D00"/>
      <name val="Calibri"/>
      <family val="2"/>
      <scheme val="minor"/>
    </font>
    <font>
      <b/>
      <sz val="11"/>
      <color rgb="FF3F3F76"/>
      <name val="Calibri"/>
      <family val="2"/>
      <scheme val="minor"/>
    </font>
    <font>
      <u/>
      <sz val="11"/>
      <color rgb="FFFF0000"/>
      <name val="Calibri"/>
      <family val="2"/>
      <scheme val="minor"/>
    </font>
    <font>
      <sz val="10"/>
      <name val="Calibri"/>
      <family val="2"/>
      <scheme val="minor"/>
    </font>
    <font>
      <sz val="8"/>
      <color theme="1"/>
      <name val="Calibri"/>
      <family val="2"/>
      <scheme val="minor"/>
    </font>
    <font>
      <sz val="11"/>
      <name val="Calibri"/>
      <family val="2"/>
      <scheme val="minor"/>
    </font>
    <font>
      <b/>
      <sz val="11"/>
      <name val="Calibri"/>
      <family val="2"/>
      <scheme val="minor"/>
    </font>
    <font>
      <sz val="8"/>
      <name val="Calibri"/>
      <family val="2"/>
      <scheme val="minor"/>
    </font>
    <font>
      <b/>
      <sz val="11"/>
      <color theme="3"/>
      <name val="Calibri"/>
      <family val="2"/>
      <scheme val="minor"/>
    </font>
    <font>
      <b/>
      <sz val="13"/>
      <color rgb="FFFA7D00"/>
      <name val="Calibri"/>
      <family val="2"/>
      <scheme val="minor"/>
    </font>
    <font>
      <sz val="8"/>
      <color theme="0"/>
      <name val="Calibri"/>
      <family val="2"/>
      <scheme val="minor"/>
    </font>
    <font>
      <b/>
      <u/>
      <sz val="13"/>
      <color rgb="FFFF0000"/>
      <name val="Calibri"/>
      <family val="2"/>
      <scheme val="minor"/>
    </font>
    <font>
      <b/>
      <sz val="12"/>
      <color theme="1"/>
      <name val="Times New Roman"/>
      <family val="1"/>
    </font>
    <font>
      <b/>
      <sz val="12"/>
      <color theme="3"/>
      <name val="Calibri"/>
      <family val="2"/>
      <scheme val="minor"/>
    </font>
    <font>
      <b/>
      <vertAlign val="superscript"/>
      <sz val="13"/>
      <color theme="3"/>
      <name val="Calibri"/>
      <family val="2"/>
      <scheme val="minor"/>
    </font>
    <font>
      <b/>
      <sz val="14"/>
      <color theme="3"/>
      <name val="Calibri"/>
      <family val="2"/>
      <scheme val="minor"/>
    </font>
    <font>
      <i/>
      <sz val="11"/>
      <color rgb="FF0070C0"/>
      <name val="Calibri"/>
      <family val="2"/>
      <scheme val="minor"/>
    </font>
    <font>
      <b/>
      <sz val="10"/>
      <color theme="3"/>
      <name val="Calibri"/>
      <family val="2"/>
      <scheme val="minor"/>
    </font>
    <font>
      <i/>
      <sz val="12"/>
      <color theme="1"/>
      <name val="Times New Roman"/>
      <family val="1"/>
    </font>
    <font>
      <sz val="12"/>
      <color theme="1"/>
      <name val="Times New Roman"/>
      <family val="1"/>
    </font>
  </fonts>
  <fills count="1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8"/>
      </patternFill>
    </fill>
    <fill>
      <patternFill patternType="solid">
        <fgColor rgb="FFFFCC99"/>
      </patternFill>
    </fill>
    <fill>
      <patternFill patternType="solid">
        <fgColor rgb="FFF2F2F2"/>
      </patternFill>
    </fill>
    <fill>
      <patternFill patternType="solid">
        <fgColor theme="9" tint="0.79998168889431442"/>
        <bgColor indexed="65"/>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99"/>
        <bgColor indexed="64"/>
      </patternFill>
    </fill>
    <fill>
      <patternFill patternType="solid">
        <fgColor rgb="FFFF99FF"/>
        <bgColor indexed="64"/>
      </patternFill>
    </fill>
    <fill>
      <patternFill patternType="solid">
        <fgColor rgb="FFFF9933"/>
        <bgColor indexed="64"/>
      </patternFill>
    </fill>
  </fills>
  <borders count="32">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B2B2B2"/>
      </top>
      <bottom style="thin">
        <color rgb="FF7F7F7F"/>
      </bottom>
      <diagonal/>
    </border>
    <border>
      <left/>
      <right/>
      <top style="thin">
        <color rgb="FF7F7F7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indexed="64"/>
      </left>
      <right style="thin">
        <color indexed="64"/>
      </right>
      <top style="thin">
        <color indexed="64"/>
      </top>
      <bottom style="double">
        <color indexed="64"/>
      </bottom>
      <diagonal/>
    </border>
  </borders>
  <cellStyleXfs count="1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2" borderId="2" applyNumberFormat="0" applyFont="0" applyAlignment="0" applyProtection="0"/>
    <xf numFmtId="0" fontId="1" fillId="3" borderId="0" applyNumberFormat="0" applyBorder="0" applyAlignment="0" applyProtection="0"/>
    <xf numFmtId="0" fontId="7" fillId="0" borderId="0"/>
    <xf numFmtId="0" fontId="8" fillId="0" borderId="8" applyNumberFormat="0" applyFill="0" applyAlignment="0" applyProtection="0"/>
    <xf numFmtId="0" fontId="9" fillId="5" borderId="9" applyNumberFormat="0" applyAlignment="0" applyProtection="0"/>
    <xf numFmtId="0" fontId="10" fillId="6" borderId="9" applyNumberFormat="0" applyAlignment="0" applyProtection="0"/>
    <xf numFmtId="0" fontId="1" fillId="7" borderId="0" applyNumberFormat="0" applyBorder="0" applyAlignment="0" applyProtection="0"/>
    <xf numFmtId="0" fontId="18" fillId="0" borderId="30" applyNumberFormat="0" applyFill="0" applyAlignment="0" applyProtection="0"/>
  </cellStyleXfs>
  <cellXfs count="243">
    <xf numFmtId="0" fontId="0" fillId="0" borderId="0" xfId="0"/>
    <xf numFmtId="0" fontId="0" fillId="2" borderId="2" xfId="4"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9" fillId="5" borderId="9" xfId="8" applyAlignment="1">
      <alignment horizontal="center"/>
    </xf>
    <xf numFmtId="0" fontId="9" fillId="5" borderId="9" xfId="8" applyNumberFormat="1" applyAlignment="1">
      <alignment horizontal="center"/>
    </xf>
    <xf numFmtId="0" fontId="13" fillId="0" borderId="0" xfId="0" applyFont="1" applyAlignment="1">
      <alignment horizontal="center" vertical="center"/>
    </xf>
    <xf numFmtId="0" fontId="17" fillId="0" borderId="0" xfId="0" applyFont="1" applyAlignment="1">
      <alignment horizontal="center" vertical="center"/>
    </xf>
    <xf numFmtId="0" fontId="0" fillId="0" borderId="5" xfId="0" applyBorder="1" applyAlignment="1">
      <alignment horizontal="center" vertical="center"/>
    </xf>
    <xf numFmtId="0" fontId="0" fillId="0" borderId="21" xfId="0" applyBorder="1"/>
    <xf numFmtId="0" fontId="0" fillId="0" borderId="21" xfId="0" applyBorder="1" applyAlignment="1">
      <alignment horizontal="center" vertical="center"/>
    </xf>
    <xf numFmtId="0" fontId="0" fillId="0" borderId="7" xfId="0" applyBorder="1" applyAlignment="1">
      <alignment horizontal="left" vertical="center"/>
    </xf>
    <xf numFmtId="0" fontId="0" fillId="0" borderId="23" xfId="0" applyBorder="1" applyAlignment="1">
      <alignment horizontal="left" vertical="center"/>
    </xf>
    <xf numFmtId="0" fontId="17" fillId="0" borderId="21" xfId="0" applyFont="1" applyBorder="1" applyAlignment="1">
      <alignment horizontal="center" vertical="center"/>
    </xf>
    <xf numFmtId="0" fontId="17" fillId="0" borderId="19" xfId="0" applyFont="1" applyBorder="1" applyAlignment="1">
      <alignment horizontal="center" vertical="center"/>
    </xf>
    <xf numFmtId="0" fontId="17" fillId="0" borderId="2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0" fillId="0" borderId="26" xfId="0" applyBorder="1"/>
    <xf numFmtId="0" fontId="0" fillId="0" borderId="26" xfId="0" applyBorder="1" applyAlignment="1">
      <alignment vertical="center"/>
    </xf>
    <xf numFmtId="0" fontId="0" fillId="0" borderId="25" xfId="0" applyBorder="1" applyAlignment="1">
      <alignment vertical="center"/>
    </xf>
    <xf numFmtId="0" fontId="5" fillId="0" borderId="5" xfId="0" applyFont="1" applyBorder="1" applyAlignment="1">
      <alignment vertical="center"/>
    </xf>
    <xf numFmtId="0" fontId="0" fillId="0" borderId="19" xfId="0" applyBorder="1" applyAlignment="1">
      <alignment vertical="center"/>
    </xf>
    <xf numFmtId="0" fontId="0" fillId="0" borderId="5" xfId="0" applyBorder="1" applyAlignment="1">
      <alignment vertical="center"/>
    </xf>
    <xf numFmtId="0" fontId="0" fillId="0" borderId="6" xfId="0" applyBorder="1" applyAlignment="1">
      <alignment horizontal="left" vertical="center"/>
    </xf>
    <xf numFmtId="0" fontId="0" fillId="0" borderId="0" xfId="0" applyAlignment="1">
      <alignment horizontal="left" vertical="center"/>
    </xf>
    <xf numFmtId="0" fontId="0" fillId="0" borderId="23" xfId="0" applyBorder="1"/>
    <xf numFmtId="0" fontId="0" fillId="0" borderId="19"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10" fillId="6" borderId="9" xfId="9" applyAlignment="1">
      <alignment horizontal="center" vertical="center"/>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7"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0" fillId="0" borderId="5"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8" fillId="4" borderId="26" xfId="7" applyFill="1" applyBorder="1" applyAlignment="1" applyProtection="1">
      <alignment horizontal="center" vertical="center"/>
      <protection locked="0"/>
    </xf>
    <xf numFmtId="0" fontId="0" fillId="0" borderId="25" xfId="0" applyBorder="1" applyAlignment="1" applyProtection="1">
      <alignment vertical="center"/>
      <protection locked="0"/>
    </xf>
    <xf numFmtId="0" fontId="0" fillId="0" borderId="5" xfId="0" applyBorder="1" applyAlignment="1" applyProtection="1">
      <alignment horizontal="center" vertical="center"/>
      <protection locked="0"/>
    </xf>
    <xf numFmtId="0" fontId="5" fillId="0" borderId="5"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26" xfId="0" applyBorder="1" applyAlignment="1" applyProtection="1">
      <alignment vertical="center"/>
      <protection locked="0"/>
    </xf>
    <xf numFmtId="0" fontId="0" fillId="0" borderId="21" xfId="0"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7"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1" xfId="0" applyBorder="1" applyProtection="1">
      <protection locked="0"/>
    </xf>
    <xf numFmtId="0" fontId="0" fillId="0" borderId="0" xfId="0"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6" xfId="0" applyBorder="1" applyProtection="1">
      <protection locked="0"/>
    </xf>
    <xf numFmtId="0" fontId="0" fillId="0" borderId="23" xfId="0" applyBorder="1" applyProtection="1">
      <protection locked="0"/>
    </xf>
    <xf numFmtId="0" fontId="0" fillId="0" borderId="27" xfId="0" applyBorder="1" applyAlignment="1" applyProtection="1">
      <alignment horizontal="center" vertical="center"/>
      <protection locked="0"/>
    </xf>
    <xf numFmtId="0" fontId="0" fillId="0" borderId="0" xfId="0" applyProtection="1">
      <protection locked="0"/>
    </xf>
    <xf numFmtId="0" fontId="1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0" fillId="6" borderId="9" xfId="9"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23" xfId="0" applyBorder="1" applyAlignment="1">
      <alignment vertical="center"/>
    </xf>
    <xf numFmtId="0" fontId="0" fillId="0" borderId="26" xfId="0" applyBorder="1" applyAlignment="1">
      <alignment horizontal="center" vertical="center"/>
    </xf>
    <xf numFmtId="0" fontId="20" fillId="0" borderId="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0" xfId="0" applyFont="1" applyAlignment="1">
      <alignment horizontal="center" vertical="center"/>
    </xf>
    <xf numFmtId="0" fontId="20" fillId="0" borderId="21" xfId="0" applyFont="1" applyBorder="1" applyAlignment="1">
      <alignment horizontal="center" vertical="center"/>
    </xf>
    <xf numFmtId="0" fontId="20" fillId="0" borderId="7"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26" xfId="0" applyFont="1" applyBorder="1" applyAlignment="1">
      <alignment horizontal="center" vertical="center"/>
    </xf>
    <xf numFmtId="0" fontId="20" fillId="0" borderId="25" xfId="0" applyFont="1" applyBorder="1" applyAlignment="1">
      <alignment horizontal="center" vertical="center"/>
    </xf>
    <xf numFmtId="0" fontId="0" fillId="0" borderId="5" xfId="0" applyBorder="1"/>
    <xf numFmtId="0" fontId="0" fillId="0" borderId="25" xfId="0" applyBorder="1" applyAlignment="1">
      <alignment horizontal="left" vertical="center" wrapText="1"/>
    </xf>
    <xf numFmtId="0" fontId="0" fillId="0" borderId="7" xfId="0" applyBorder="1" applyAlignment="1">
      <alignment horizontal="left" vertical="center" wrapText="1"/>
    </xf>
    <xf numFmtId="0" fontId="22" fillId="0" borderId="0" xfId="0" applyFont="1" applyAlignment="1">
      <alignment horizontal="center" vertical="center"/>
    </xf>
    <xf numFmtId="0" fontId="8" fillId="4" borderId="26" xfId="7" applyFill="1" applyBorder="1" applyAlignment="1" applyProtection="1">
      <alignment horizontal="center" vertical="center"/>
    </xf>
    <xf numFmtId="0" fontId="0" fillId="0" borderId="0" xfId="0" applyAlignment="1">
      <alignment horizontal="left" vertical="center" wrapText="1"/>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11" fillId="5" borderId="9" xfId="8" applyFont="1" applyAlignment="1">
      <alignment horizontal="center" vertical="center" wrapText="1"/>
    </xf>
    <xf numFmtId="0" fontId="0" fillId="0" borderId="5" xfId="0" applyBorder="1" applyProtection="1">
      <protection locked="0"/>
    </xf>
    <xf numFmtId="0" fontId="0" fillId="0" borderId="28" xfId="0" applyBorder="1" applyAlignment="1">
      <alignment horizontal="left" vertical="center"/>
    </xf>
    <xf numFmtId="0" fontId="0" fillId="0" borderId="29" xfId="0" applyBorder="1" applyAlignment="1">
      <alignment horizontal="left" vertical="center"/>
    </xf>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5" fillId="2" borderId="2" xfId="4" applyFont="1" applyAlignment="1">
      <alignment horizontal="center" vertical="center" wrapText="1"/>
    </xf>
    <xf numFmtId="0" fontId="27" fillId="4" borderId="5" xfId="7" applyFont="1" applyFill="1" applyBorder="1" applyAlignment="1" applyProtection="1">
      <alignment horizontal="center" vertical="center"/>
    </xf>
    <xf numFmtId="0" fontId="27" fillId="4" borderId="5" xfId="7" applyFont="1" applyFill="1" applyBorder="1" applyAlignment="1" applyProtection="1">
      <alignment horizontal="center" vertical="center"/>
      <protection locked="0"/>
    </xf>
    <xf numFmtId="0" fontId="27" fillId="4" borderId="5" xfId="7" applyFont="1" applyFill="1" applyBorder="1" applyAlignment="1">
      <alignment horizontal="center" vertical="center"/>
    </xf>
    <xf numFmtId="0" fontId="22" fillId="0" borderId="0" xfId="0" applyFont="1" applyAlignment="1">
      <alignment vertical="center"/>
    </xf>
    <xf numFmtId="0" fontId="28"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vertical="center"/>
    </xf>
    <xf numFmtId="0" fontId="28" fillId="0" borderId="0" xfId="0" applyFont="1" applyAlignment="1">
      <alignment horizontal="justify" vertical="center"/>
    </xf>
    <xf numFmtId="0" fontId="22" fillId="0" borderId="0" xfId="0" applyFont="1" applyAlignment="1">
      <alignment horizontal="justify" vertical="center"/>
    </xf>
    <xf numFmtId="0" fontId="28" fillId="0" borderId="0" xfId="0" applyFont="1" applyAlignment="1">
      <alignment vertical="center" wrapText="1"/>
    </xf>
    <xf numFmtId="0" fontId="0" fillId="0" borderId="4" xfId="0" applyBorder="1" applyAlignment="1">
      <alignment horizontal="center" vertical="center"/>
    </xf>
    <xf numFmtId="0" fontId="5" fillId="2" borderId="10" xfId="4" applyFont="1" applyBorder="1" applyAlignment="1">
      <alignment horizontal="center" vertical="center"/>
    </xf>
    <xf numFmtId="0" fontId="5" fillId="2" borderId="11" xfId="4" applyFont="1" applyBorder="1" applyAlignment="1">
      <alignment horizontal="center" vertical="center"/>
    </xf>
    <xf numFmtId="0" fontId="5" fillId="2" borderId="12" xfId="4" applyFont="1" applyBorder="1" applyAlignment="1">
      <alignment horizontal="center" vertical="center"/>
    </xf>
    <xf numFmtId="0" fontId="0" fillId="2" borderId="10" xfId="4" applyFont="1" applyBorder="1" applyAlignment="1">
      <alignment horizontal="center"/>
    </xf>
    <xf numFmtId="0" fontId="0" fillId="2" borderId="11" xfId="4" applyFont="1" applyBorder="1" applyAlignment="1">
      <alignment horizontal="center"/>
    </xf>
    <xf numFmtId="0" fontId="0" fillId="2" borderId="12" xfId="4" applyFont="1" applyBorder="1" applyAlignment="1">
      <alignment horizontal="center"/>
    </xf>
    <xf numFmtId="0" fontId="2" fillId="0" borderId="0" xfId="1" applyAlignment="1">
      <alignment horizontal="center" vertical="center"/>
    </xf>
    <xf numFmtId="0" fontId="23" fillId="0" borderId="8" xfId="7" applyFont="1" applyAlignment="1">
      <alignment horizontal="center" vertical="center"/>
    </xf>
    <xf numFmtId="49" fontId="0" fillId="0" borderId="3" xfId="0" applyNumberFormat="1" applyBorder="1" applyAlignment="1">
      <alignment vertical="center"/>
    </xf>
    <xf numFmtId="0" fontId="21" fillId="0" borderId="0" xfId="3" applyFont="1" applyAlignment="1">
      <alignment horizontal="left" vertical="center"/>
    </xf>
    <xf numFmtId="0" fontId="2" fillId="0" borderId="0" xfId="1" applyAlignment="1">
      <alignment horizontal="center"/>
    </xf>
    <xf numFmtId="0" fontId="0" fillId="0" borderId="0" xfId="0" applyAlignment="1">
      <alignment horizontal="center"/>
    </xf>
    <xf numFmtId="0" fontId="3" fillId="4" borderId="1" xfId="2" applyFill="1" applyAlignment="1">
      <alignment horizontal="left" vertical="center"/>
    </xf>
    <xf numFmtId="49" fontId="0" fillId="0" borderId="4" xfId="0" applyNumberFormat="1" applyBorder="1" applyAlignment="1">
      <alignment vertical="center"/>
    </xf>
    <xf numFmtId="0" fontId="0" fillId="0" borderId="4" xfId="0" applyBorder="1" applyAlignment="1">
      <alignment vertical="center"/>
    </xf>
    <xf numFmtId="0" fontId="0" fillId="0" borderId="0" xfId="0"/>
    <xf numFmtId="0" fontId="0" fillId="0" borderId="16" xfId="0" applyBorder="1" applyAlignment="1">
      <alignment horizontal="center"/>
    </xf>
    <xf numFmtId="0" fontId="0" fillId="0" borderId="17" xfId="0" applyBorder="1"/>
    <xf numFmtId="0" fontId="11" fillId="5" borderId="13" xfId="8" applyFont="1" applyBorder="1" applyAlignment="1">
      <alignment horizontal="center" vertical="center"/>
    </xf>
    <xf numFmtId="0" fontId="11" fillId="5" borderId="14" xfId="8" applyFont="1" applyBorder="1" applyAlignment="1">
      <alignment horizontal="center" vertical="center"/>
    </xf>
    <xf numFmtId="0" fontId="11" fillId="5" borderId="15" xfId="8" applyFont="1" applyBorder="1" applyAlignment="1">
      <alignment horizontal="center" vertical="center"/>
    </xf>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8" fillId="4" borderId="24" xfId="7" applyFill="1" applyBorder="1" applyAlignment="1" applyProtection="1">
      <alignment horizontal="center" vertical="center"/>
    </xf>
    <xf numFmtId="0" fontId="8" fillId="4" borderId="25" xfId="7" applyFill="1" applyBorder="1" applyAlignment="1" applyProtection="1">
      <alignment horizontal="center" vertical="center"/>
    </xf>
    <xf numFmtId="0" fontId="8" fillId="4" borderId="26" xfId="7" applyFill="1" applyBorder="1" applyAlignment="1" applyProtection="1">
      <alignment horizontal="center" vertical="center"/>
    </xf>
    <xf numFmtId="0" fontId="5" fillId="3" borderId="24" xfId="5" applyFont="1" applyBorder="1" applyAlignment="1" applyProtection="1">
      <alignment horizontal="left" vertical="center"/>
    </xf>
    <xf numFmtId="0" fontId="5" fillId="3" borderId="25" xfId="5" applyFont="1" applyBorder="1" applyAlignment="1" applyProtection="1">
      <alignment horizontal="left" vertical="center"/>
    </xf>
    <xf numFmtId="0" fontId="5" fillId="3" borderId="26" xfId="5" applyFont="1" applyBorder="1" applyAlignment="1" applyProtection="1">
      <alignment horizontal="left" vertical="center"/>
    </xf>
    <xf numFmtId="0" fontId="0" fillId="7" borderId="27" xfId="10" applyFont="1" applyBorder="1" applyAlignment="1" applyProtection="1">
      <alignment horizontal="left" vertical="center" wrapText="1"/>
    </xf>
    <xf numFmtId="0" fontId="1" fillId="7" borderId="28" xfId="10" applyBorder="1" applyAlignment="1" applyProtection="1">
      <alignment horizontal="left" vertical="center" wrapText="1"/>
    </xf>
    <xf numFmtId="0" fontId="1" fillId="7" borderId="29" xfId="10" applyBorder="1" applyAlignment="1" applyProtection="1">
      <alignment horizontal="left" vertical="center" wrapText="1"/>
    </xf>
    <xf numFmtId="0" fontId="2" fillId="0" borderId="0" xfId="1" applyAlignment="1" applyProtection="1">
      <alignment horizontal="center" vertical="center"/>
    </xf>
    <xf numFmtId="0" fontId="23" fillId="0" borderId="30" xfId="11" applyFont="1" applyAlignment="1" applyProtection="1">
      <alignment horizontal="center" vertical="center"/>
    </xf>
    <xf numFmtId="0" fontId="21" fillId="0" borderId="0" xfId="3" applyFont="1" applyAlignment="1" applyProtection="1">
      <alignment horizontal="left" vertical="center"/>
    </xf>
    <xf numFmtId="0" fontId="12" fillId="0" borderId="0" xfId="3" applyFont="1" applyAlignment="1">
      <alignment horizontal="center" vertical="center"/>
    </xf>
    <xf numFmtId="0" fontId="0" fillId="0" borderId="0" xfId="0"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16" fillId="7" borderId="27" xfId="10" applyFont="1" applyBorder="1" applyAlignment="1" applyProtection="1">
      <alignment horizontal="left" vertical="center" wrapText="1"/>
    </xf>
    <xf numFmtId="0" fontId="0" fillId="7" borderId="28" xfId="10" applyFont="1" applyBorder="1" applyAlignment="1" applyProtection="1">
      <alignment horizontal="left" vertical="center" wrapText="1"/>
    </xf>
    <xf numFmtId="0" fontId="0" fillId="7" borderId="29" xfId="10" applyFont="1" applyBorder="1" applyAlignment="1" applyProtection="1">
      <alignment horizontal="left" vertical="center" wrapText="1"/>
    </xf>
    <xf numFmtId="0" fontId="10" fillId="6" borderId="9" xfId="9" applyAlignment="1">
      <alignment horizontal="center" vertical="center"/>
    </xf>
    <xf numFmtId="0" fontId="0" fillId="0" borderId="18" xfId="0" applyBorder="1" applyAlignment="1">
      <alignment horizontal="left" vertical="center"/>
    </xf>
    <xf numFmtId="0" fontId="0" fillId="0" borderId="6" xfId="0" applyBorder="1" applyAlignment="1">
      <alignment horizontal="left" vertical="center"/>
    </xf>
    <xf numFmtId="0" fontId="0" fillId="0" borderId="20" xfId="0" applyBorder="1" applyAlignment="1">
      <alignment horizontal="left" vertical="center" wrapText="1"/>
    </xf>
    <xf numFmtId="0" fontId="0" fillId="0" borderId="0" xfId="0" applyAlignment="1">
      <alignment horizontal="left" vertical="center" wrapText="1"/>
    </xf>
    <xf numFmtId="0" fontId="8" fillId="4" borderId="24" xfId="7" applyFill="1" applyBorder="1" applyAlignment="1" applyProtection="1">
      <alignment horizontal="center" vertical="center"/>
      <protection locked="0"/>
    </xf>
    <xf numFmtId="0" fontId="8" fillId="4" borderId="25" xfId="7" applyFill="1" applyBorder="1" applyAlignment="1" applyProtection="1">
      <alignment horizontal="center" vertical="center"/>
      <protection locked="0"/>
    </xf>
    <xf numFmtId="0" fontId="8" fillId="4" borderId="26" xfId="7" applyFill="1" applyBorder="1" applyAlignment="1" applyProtection="1">
      <alignment horizontal="center" vertical="center"/>
      <protection locked="0"/>
    </xf>
    <xf numFmtId="0" fontId="0" fillId="0" borderId="0" xfId="0" applyAlignment="1" applyProtection="1">
      <alignment horizontal="center"/>
      <protection locked="0"/>
    </xf>
    <xf numFmtId="0" fontId="21" fillId="0" borderId="0" xfId="3" applyFont="1" applyAlignment="1" applyProtection="1">
      <alignment horizontal="left" vertical="center"/>
      <protection locked="0"/>
    </xf>
    <xf numFmtId="0" fontId="12" fillId="0" borderId="0" xfId="3" applyFont="1" applyAlignment="1" applyProtection="1">
      <alignment horizontal="center" vertical="center"/>
      <protection locked="0"/>
    </xf>
    <xf numFmtId="0" fontId="5" fillId="3" borderId="24" xfId="5" applyFont="1" applyBorder="1" applyAlignment="1" applyProtection="1">
      <alignment horizontal="left" vertical="center"/>
      <protection locked="0"/>
    </xf>
    <xf numFmtId="0" fontId="5" fillId="3" borderId="25" xfId="5" applyFont="1" applyBorder="1" applyAlignment="1" applyProtection="1">
      <alignment horizontal="left" vertical="center"/>
      <protection locked="0"/>
    </xf>
    <xf numFmtId="0" fontId="5" fillId="3" borderId="26" xfId="5" applyFont="1" applyBorder="1" applyAlignment="1" applyProtection="1">
      <alignment horizontal="left" vertical="center"/>
      <protection locked="0"/>
    </xf>
    <xf numFmtId="0" fontId="0" fillId="7" borderId="27" xfId="10" applyFont="1" applyBorder="1" applyAlignment="1" applyProtection="1">
      <alignment horizontal="left" vertical="center" wrapText="1"/>
      <protection locked="0"/>
    </xf>
    <xf numFmtId="0" fontId="1" fillId="7" borderId="28" xfId="10" applyBorder="1" applyAlignment="1" applyProtection="1">
      <alignment horizontal="left" vertical="center" wrapText="1"/>
      <protection locked="0"/>
    </xf>
    <xf numFmtId="0" fontId="1" fillId="7" borderId="29" xfId="1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5" xfId="0" applyBorder="1" applyAlignment="1" applyProtection="1">
      <alignment vertical="center" wrapText="1"/>
      <protection locked="0"/>
    </xf>
    <xf numFmtId="0" fontId="0" fillId="0" borderId="26" xfId="0" applyBorder="1" applyAlignment="1" applyProtection="1">
      <alignment vertical="center" wrapText="1"/>
      <protection locked="0"/>
    </xf>
    <xf numFmtId="0" fontId="10" fillId="6" borderId="9" xfId="9" applyAlignment="1" applyProtection="1">
      <alignment horizontal="center" vertical="center"/>
      <protection locked="0"/>
    </xf>
    <xf numFmtId="0" fontId="0" fillId="7" borderId="28" xfId="10" applyFont="1" applyBorder="1" applyAlignment="1" applyProtection="1">
      <alignment horizontal="left" vertical="center" wrapText="1"/>
      <protection locked="0"/>
    </xf>
    <xf numFmtId="0" fontId="0" fillId="7" borderId="29" xfId="10" applyFont="1" applyBorder="1" applyAlignment="1" applyProtection="1">
      <alignment horizontal="left" vertical="center" wrapText="1"/>
      <protection locked="0"/>
    </xf>
    <xf numFmtId="0" fontId="8" fillId="4" borderId="24" xfId="7" applyFill="1" applyBorder="1" applyAlignment="1">
      <alignment horizontal="center" vertical="center"/>
    </xf>
    <xf numFmtId="0" fontId="8" fillId="4" borderId="25" xfId="7" applyFill="1" applyBorder="1" applyAlignment="1">
      <alignment horizontal="center" vertical="center"/>
    </xf>
    <xf numFmtId="0" fontId="8" fillId="4" borderId="26" xfId="7" applyFill="1" applyBorder="1" applyAlignment="1">
      <alignment horizontal="center" vertical="center"/>
    </xf>
    <xf numFmtId="0" fontId="23" fillId="0" borderId="30" xfId="11" applyFont="1" applyAlignment="1">
      <alignment horizontal="center" vertical="center"/>
    </xf>
    <xf numFmtId="0" fontId="5" fillId="3" borderId="24" xfId="5" applyFont="1" applyBorder="1" applyAlignment="1">
      <alignment horizontal="left" vertical="center"/>
    </xf>
    <xf numFmtId="0" fontId="5" fillId="3" borderId="25" xfId="5" applyFont="1" applyBorder="1" applyAlignment="1">
      <alignment horizontal="left" vertical="center"/>
    </xf>
    <xf numFmtId="0" fontId="5" fillId="3" borderId="26" xfId="5" applyFont="1" applyBorder="1" applyAlignment="1">
      <alignment horizontal="left" vertical="center"/>
    </xf>
    <xf numFmtId="0" fontId="0" fillId="7" borderId="27" xfId="10" applyFont="1" applyBorder="1" applyAlignment="1">
      <alignment horizontal="left" vertical="center" wrapText="1"/>
    </xf>
    <xf numFmtId="0" fontId="1" fillId="7" borderId="28" xfId="10" applyBorder="1" applyAlignment="1">
      <alignment horizontal="left" vertical="center" wrapText="1"/>
    </xf>
    <xf numFmtId="0" fontId="1" fillId="7" borderId="29" xfId="10" applyBorder="1" applyAlignment="1">
      <alignment horizontal="left" vertical="center" wrapText="1"/>
    </xf>
    <xf numFmtId="0" fontId="0" fillId="0" borderId="25" xfId="0" applyBorder="1" applyAlignment="1">
      <alignment vertical="center" wrapText="1"/>
    </xf>
    <xf numFmtId="0" fontId="0" fillId="0" borderId="26" xfId="0" applyBorder="1" applyAlignment="1">
      <alignment vertical="center" wrapText="1"/>
    </xf>
    <xf numFmtId="0" fontId="5" fillId="7" borderId="27" xfId="10" applyFont="1" applyBorder="1" applyAlignment="1">
      <alignment horizontal="left" vertical="center" wrapText="1"/>
    </xf>
    <xf numFmtId="0" fontId="0" fillId="0" borderId="18" xfId="0" applyBorder="1" applyAlignment="1">
      <alignment horizontal="left" vertical="center" wrapText="1"/>
    </xf>
    <xf numFmtId="0" fontId="0" fillId="0" borderId="6"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0" fillId="0" borderId="7" xfId="0" applyBorder="1" applyAlignment="1">
      <alignment horizontal="left" vertical="center" wrapText="1"/>
    </xf>
    <xf numFmtId="0" fontId="0" fillId="7" borderId="28" xfId="10" applyFont="1" applyBorder="1" applyAlignment="1">
      <alignment horizontal="left" vertical="center" wrapText="1"/>
    </xf>
    <xf numFmtId="0" fontId="0" fillId="7" borderId="29" xfId="10" applyFont="1" applyBorder="1" applyAlignment="1">
      <alignment horizontal="left" vertical="center" wrapText="1"/>
    </xf>
    <xf numFmtId="0" fontId="0" fillId="0" borderId="24" xfId="0" applyBorder="1" applyAlignment="1">
      <alignmen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7" borderId="19" xfId="10" applyFont="1" applyBorder="1" applyAlignment="1">
      <alignment horizontal="left" vertical="center" wrapText="1"/>
    </xf>
    <xf numFmtId="0" fontId="0" fillId="7" borderId="21" xfId="10" applyFont="1" applyBorder="1" applyAlignment="1">
      <alignment horizontal="left" vertical="center" wrapText="1"/>
    </xf>
    <xf numFmtId="0" fontId="0" fillId="7" borderId="23" xfId="10" applyFont="1" applyBorder="1" applyAlignment="1">
      <alignment horizontal="left" vertical="center" wrapText="1"/>
    </xf>
    <xf numFmtId="49" fontId="0" fillId="0" borderId="3" xfId="0" applyNumberFormat="1" applyBorder="1" applyAlignment="1">
      <alignment horizontal="left"/>
    </xf>
    <xf numFmtId="0" fontId="0" fillId="0" borderId="3" xfId="0" applyBorder="1" applyAlignment="1">
      <alignment horizontal="left"/>
    </xf>
    <xf numFmtId="0" fontId="18" fillId="0" borderId="5" xfId="11" applyBorder="1" applyAlignment="1">
      <alignment horizontal="center" vertical="center"/>
    </xf>
    <xf numFmtId="0" fontId="10" fillId="6" borderId="31" xfId="9" applyBorder="1" applyAlignment="1">
      <alignment horizontal="center" vertical="center"/>
    </xf>
    <xf numFmtId="0" fontId="18" fillId="12" borderId="5" xfId="11" applyFill="1" applyBorder="1" applyAlignment="1">
      <alignment vertical="center"/>
    </xf>
    <xf numFmtId="0" fontId="19" fillId="6" borderId="31" xfId="9" applyFont="1" applyBorder="1" applyAlignment="1">
      <alignment vertical="center"/>
    </xf>
    <xf numFmtId="0" fontId="25" fillId="4" borderId="5" xfId="11" applyFont="1" applyFill="1" applyBorder="1" applyAlignment="1">
      <alignment horizontal="center" vertical="center"/>
    </xf>
    <xf numFmtId="0" fontId="18" fillId="8" borderId="5" xfId="11" applyFill="1" applyBorder="1" applyAlignment="1">
      <alignment vertical="center"/>
    </xf>
    <xf numFmtId="0" fontId="18" fillId="9" borderId="5" xfId="11" applyFill="1" applyBorder="1" applyAlignment="1">
      <alignment vertical="center"/>
    </xf>
    <xf numFmtId="0" fontId="18" fillId="11" borderId="5" xfId="11" applyFill="1" applyBorder="1" applyAlignment="1">
      <alignment vertical="center"/>
    </xf>
    <xf numFmtId="0" fontId="18" fillId="10" borderId="5" xfId="11" applyFill="1" applyBorder="1" applyAlignment="1">
      <alignment vertical="center"/>
    </xf>
  </cellXfs>
  <cellStyles count="12">
    <cellStyle name="20% - Accent1" xfId="5" builtinId="30"/>
    <cellStyle name="20% - Accent6" xfId="10" builtinId="50"/>
    <cellStyle name="Calculation" xfId="9" builtinId="22"/>
    <cellStyle name="Heading 1" xfId="2" builtinId="16"/>
    <cellStyle name="Heading 2" xfId="7" builtinId="17"/>
    <cellStyle name="Heading 3" xfId="11" builtinId="18"/>
    <cellStyle name="Input" xfId="8" builtinId="20"/>
    <cellStyle name="Normal" xfId="0" builtinId="0"/>
    <cellStyle name="Normal 2" xfId="6" xr:uid="{00000000-0005-0000-0000-000008000000}"/>
    <cellStyle name="Note" xfId="4" builtinId="10"/>
    <cellStyle name="Title" xfId="1" builtinId="15"/>
    <cellStyle name="Warning Text" xfId="3" builtinId="11"/>
  </cellStyles>
  <dxfs count="0"/>
  <tableStyles count="0" defaultTableStyle="TableStyleMedium2" defaultPivotStyle="PivotStyleLight16"/>
  <colors>
    <mruColors>
      <color rgb="FFFF99FF"/>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B$8" lockText="1"/>
</file>

<file path=xl/ctrlProps/ctrlProp10.xml><?xml version="1.0" encoding="utf-8"?>
<formControlPr xmlns="http://schemas.microsoft.com/office/spreadsheetml/2009/9/main" objectType="CheckBox" fmlaLink="$B$17" lockText="1"/>
</file>

<file path=xl/ctrlProps/ctrlProp100.xml><?xml version="1.0" encoding="utf-8"?>
<formControlPr xmlns="http://schemas.microsoft.com/office/spreadsheetml/2009/9/main" objectType="CheckBox" fmlaLink="$B$17" lockText="1"/>
</file>

<file path=xl/ctrlProps/ctrlProp101.xml><?xml version="1.0" encoding="utf-8"?>
<formControlPr xmlns="http://schemas.microsoft.com/office/spreadsheetml/2009/9/main" objectType="CheckBox" fmlaLink="$B$28" lockText="1"/>
</file>

<file path=xl/ctrlProps/ctrlProp102.xml><?xml version="1.0" encoding="utf-8"?>
<formControlPr xmlns="http://schemas.microsoft.com/office/spreadsheetml/2009/9/main" objectType="CheckBox" fmlaLink="$B$29" lockText="1"/>
</file>

<file path=xl/ctrlProps/ctrlProp103.xml><?xml version="1.0" encoding="utf-8"?>
<formControlPr xmlns="http://schemas.microsoft.com/office/spreadsheetml/2009/9/main" objectType="CheckBox" fmlaLink="$B$30" lockText="1"/>
</file>

<file path=xl/ctrlProps/ctrlProp104.xml><?xml version="1.0" encoding="utf-8"?>
<formControlPr xmlns="http://schemas.microsoft.com/office/spreadsheetml/2009/9/main" objectType="CheckBox" fmlaLink="$B$31" lockText="1"/>
</file>

<file path=xl/ctrlProps/ctrlProp105.xml><?xml version="1.0" encoding="utf-8"?>
<formControlPr xmlns="http://schemas.microsoft.com/office/spreadsheetml/2009/9/main" objectType="CheckBox" fmlaLink="$B$32" lockText="1"/>
</file>

<file path=xl/ctrlProps/ctrlProp106.xml><?xml version="1.0" encoding="utf-8"?>
<formControlPr xmlns="http://schemas.microsoft.com/office/spreadsheetml/2009/9/main" objectType="CheckBox" fmlaLink="$B$18" lockText="1"/>
</file>

<file path=xl/ctrlProps/ctrlProp107.xml><?xml version="1.0" encoding="utf-8"?>
<formControlPr xmlns="http://schemas.microsoft.com/office/spreadsheetml/2009/9/main" objectType="CheckBox" fmlaLink="$B$8" lockText="1"/>
</file>

<file path=xl/ctrlProps/ctrlProp108.xml><?xml version="1.0" encoding="utf-8"?>
<formControlPr xmlns="http://schemas.microsoft.com/office/spreadsheetml/2009/9/main" objectType="CheckBox" fmlaLink="$B$9" lockText="1"/>
</file>

<file path=xl/ctrlProps/ctrlProp109.xml><?xml version="1.0" encoding="utf-8"?>
<formControlPr xmlns="http://schemas.microsoft.com/office/spreadsheetml/2009/9/main" objectType="CheckBox" fmlaLink="$B$10" lockText="1"/>
</file>

<file path=xl/ctrlProps/ctrlProp11.xml><?xml version="1.0" encoding="utf-8"?>
<formControlPr xmlns="http://schemas.microsoft.com/office/spreadsheetml/2009/9/main" objectType="CheckBox" fmlaLink="$B$18" lockText="1"/>
</file>

<file path=xl/ctrlProps/ctrlProp110.xml><?xml version="1.0" encoding="utf-8"?>
<formControlPr xmlns="http://schemas.microsoft.com/office/spreadsheetml/2009/9/main" objectType="CheckBox" fmlaLink="$B$11" lockText="1"/>
</file>

<file path=xl/ctrlProps/ctrlProp111.xml><?xml version="1.0" encoding="utf-8"?>
<formControlPr xmlns="http://schemas.microsoft.com/office/spreadsheetml/2009/9/main" objectType="CheckBox" fmlaLink="$B$12" lockText="1"/>
</file>

<file path=xl/ctrlProps/ctrlProp112.xml><?xml version="1.0" encoding="utf-8"?>
<formControlPr xmlns="http://schemas.microsoft.com/office/spreadsheetml/2009/9/main" objectType="CheckBox" fmlaLink="$B$13" lockText="1"/>
</file>

<file path=xl/ctrlProps/ctrlProp113.xml><?xml version="1.0" encoding="utf-8"?>
<formControlPr xmlns="http://schemas.microsoft.com/office/spreadsheetml/2009/9/main" objectType="CheckBox" fmlaLink="$B$14" lockText="1"/>
</file>

<file path=xl/ctrlProps/ctrlProp114.xml><?xml version="1.0" encoding="utf-8"?>
<formControlPr xmlns="http://schemas.microsoft.com/office/spreadsheetml/2009/9/main" objectType="CheckBox" fmlaLink="$B$15" lockText="1"/>
</file>

<file path=xl/ctrlProps/ctrlProp115.xml><?xml version="1.0" encoding="utf-8"?>
<formControlPr xmlns="http://schemas.microsoft.com/office/spreadsheetml/2009/9/main" objectType="CheckBox" fmlaLink="$B$19" lockText="1"/>
</file>

<file path=xl/ctrlProps/ctrlProp116.xml><?xml version="1.0" encoding="utf-8"?>
<formControlPr xmlns="http://schemas.microsoft.com/office/spreadsheetml/2009/9/main" objectType="CheckBox" fmlaLink="$B$20" lockText="1"/>
</file>

<file path=xl/ctrlProps/ctrlProp117.xml><?xml version="1.0" encoding="utf-8"?>
<formControlPr xmlns="http://schemas.microsoft.com/office/spreadsheetml/2009/9/main" objectType="CheckBox" fmlaLink="$B$21" lockText="1"/>
</file>

<file path=xl/ctrlProps/ctrlProp118.xml><?xml version="1.0" encoding="utf-8"?>
<formControlPr xmlns="http://schemas.microsoft.com/office/spreadsheetml/2009/9/main" objectType="CheckBox" fmlaLink="$B$22" lockText="1"/>
</file>

<file path=xl/ctrlProps/ctrlProp119.xml><?xml version="1.0" encoding="utf-8"?>
<formControlPr xmlns="http://schemas.microsoft.com/office/spreadsheetml/2009/9/main" objectType="CheckBox" fmlaLink="$B$16"/>
</file>

<file path=xl/ctrlProps/ctrlProp12.xml><?xml version="1.0" encoding="utf-8"?>
<formControlPr xmlns="http://schemas.microsoft.com/office/spreadsheetml/2009/9/main" objectType="CheckBox" fmlaLink="$B$19" lockText="1"/>
</file>

<file path=xl/ctrlProps/ctrlProp120.xml><?xml version="1.0" encoding="utf-8"?>
<formControlPr xmlns="http://schemas.microsoft.com/office/spreadsheetml/2009/9/main" objectType="CheckBox" fmlaLink="$B$17" lockText="1"/>
</file>

<file path=xl/ctrlProps/ctrlProp121.xml><?xml version="1.0" encoding="utf-8"?>
<formControlPr xmlns="http://schemas.microsoft.com/office/spreadsheetml/2009/9/main" objectType="CheckBox" fmlaLink="$B$18" lockText="1"/>
</file>

<file path=xl/ctrlProps/ctrlProp122.xml><?xml version="1.0" encoding="utf-8"?>
<formControlPr xmlns="http://schemas.microsoft.com/office/spreadsheetml/2009/9/main" objectType="CheckBox" fmlaLink="$B$24" lockText="1"/>
</file>

<file path=xl/ctrlProps/ctrlProp123.xml><?xml version="1.0" encoding="utf-8"?>
<formControlPr xmlns="http://schemas.microsoft.com/office/spreadsheetml/2009/9/main" objectType="CheckBox" fmlaLink="$B$25" lockText="1"/>
</file>

<file path=xl/ctrlProps/ctrlProp124.xml><?xml version="1.0" encoding="utf-8"?>
<formControlPr xmlns="http://schemas.microsoft.com/office/spreadsheetml/2009/9/main" objectType="CheckBox" fmlaLink="$B$26" lockText="1"/>
</file>

<file path=xl/ctrlProps/ctrlProp125.xml><?xml version="1.0" encoding="utf-8"?>
<formControlPr xmlns="http://schemas.microsoft.com/office/spreadsheetml/2009/9/main" objectType="CheckBox" fmlaLink="$B$27" lockText="1"/>
</file>

<file path=xl/ctrlProps/ctrlProp126.xml><?xml version="1.0" encoding="utf-8"?>
<formControlPr xmlns="http://schemas.microsoft.com/office/spreadsheetml/2009/9/main" objectType="CheckBox" fmlaLink="$B$23" lockText="1"/>
</file>

<file path=xl/ctrlProps/ctrlProp127.xml><?xml version="1.0" encoding="utf-8"?>
<formControlPr xmlns="http://schemas.microsoft.com/office/spreadsheetml/2009/9/main" objectType="CheckBox" fmlaLink="$B$29" lockText="1"/>
</file>

<file path=xl/ctrlProps/ctrlProp128.xml><?xml version="1.0" encoding="utf-8"?>
<formControlPr xmlns="http://schemas.microsoft.com/office/spreadsheetml/2009/9/main" objectType="CheckBox" fmlaLink="$B$30" lockText="1"/>
</file>

<file path=xl/ctrlProps/ctrlProp129.xml><?xml version="1.0" encoding="utf-8"?>
<formControlPr xmlns="http://schemas.microsoft.com/office/spreadsheetml/2009/9/main" objectType="CheckBox" fmlaLink="$B$31" lockText="1"/>
</file>

<file path=xl/ctrlProps/ctrlProp13.xml><?xml version="1.0" encoding="utf-8"?>
<formControlPr xmlns="http://schemas.microsoft.com/office/spreadsheetml/2009/9/main" objectType="CheckBox" fmlaLink="$B$21" lockText="1"/>
</file>

<file path=xl/ctrlProps/ctrlProp130.xml><?xml version="1.0" encoding="utf-8"?>
<formControlPr xmlns="http://schemas.microsoft.com/office/spreadsheetml/2009/9/main" objectType="CheckBox" fmlaLink="$B$32" lockText="1"/>
</file>

<file path=xl/ctrlProps/ctrlProp131.xml><?xml version="1.0" encoding="utf-8"?>
<formControlPr xmlns="http://schemas.microsoft.com/office/spreadsheetml/2009/9/main" objectType="CheckBox" fmlaLink="$B$28" lockText="1"/>
</file>

<file path=xl/ctrlProps/ctrlProp14.xml><?xml version="1.0" encoding="utf-8"?>
<formControlPr xmlns="http://schemas.microsoft.com/office/spreadsheetml/2009/9/main" objectType="CheckBox" fmlaLink="$B$22" lockText="1"/>
</file>

<file path=xl/ctrlProps/ctrlProp15.xml><?xml version="1.0" encoding="utf-8"?>
<formControlPr xmlns="http://schemas.microsoft.com/office/spreadsheetml/2009/9/main" objectType="CheckBox" fmlaLink="$B$23" lockText="1"/>
</file>

<file path=xl/ctrlProps/ctrlProp16.xml><?xml version="1.0" encoding="utf-8"?>
<formControlPr xmlns="http://schemas.microsoft.com/office/spreadsheetml/2009/9/main" objectType="CheckBox" fmlaLink="$B$24" lockText="1"/>
</file>

<file path=xl/ctrlProps/ctrlProp17.xml><?xml version="1.0" encoding="utf-8"?>
<formControlPr xmlns="http://schemas.microsoft.com/office/spreadsheetml/2009/9/main" objectType="CheckBox" fmlaLink="$B$25" lockText="1"/>
</file>

<file path=xl/ctrlProps/ctrlProp18.xml><?xml version="1.0" encoding="utf-8"?>
<formControlPr xmlns="http://schemas.microsoft.com/office/spreadsheetml/2009/9/main" objectType="CheckBox" fmlaLink="$B$26" lockText="1"/>
</file>

<file path=xl/ctrlProps/ctrlProp19.xml><?xml version="1.0" encoding="utf-8"?>
<formControlPr xmlns="http://schemas.microsoft.com/office/spreadsheetml/2009/9/main" objectType="CheckBox" fmlaLink="$B$27" lockText="1"/>
</file>

<file path=xl/ctrlProps/ctrlProp2.xml><?xml version="1.0" encoding="utf-8"?>
<formControlPr xmlns="http://schemas.microsoft.com/office/spreadsheetml/2009/9/main" objectType="CheckBox" fmlaLink="$B$9" lockText="1"/>
</file>

<file path=xl/ctrlProps/ctrlProp20.xml><?xml version="1.0" encoding="utf-8"?>
<formControlPr xmlns="http://schemas.microsoft.com/office/spreadsheetml/2009/9/main" objectType="CheckBox" fmlaLink="$B$28" lockText="1"/>
</file>

<file path=xl/ctrlProps/ctrlProp21.xml><?xml version="1.0" encoding="utf-8"?>
<formControlPr xmlns="http://schemas.microsoft.com/office/spreadsheetml/2009/9/main" objectType="CheckBox" fmlaLink="$B$29" lockText="1"/>
</file>

<file path=xl/ctrlProps/ctrlProp22.xml><?xml version="1.0" encoding="utf-8"?>
<formControlPr xmlns="http://schemas.microsoft.com/office/spreadsheetml/2009/9/main" objectType="CheckBox" fmlaLink="$B$30" lockText="1"/>
</file>

<file path=xl/ctrlProps/ctrlProp23.xml><?xml version="1.0" encoding="utf-8"?>
<formControlPr xmlns="http://schemas.microsoft.com/office/spreadsheetml/2009/9/main" objectType="CheckBox" fmlaLink="$B$31" lockText="1"/>
</file>

<file path=xl/ctrlProps/ctrlProp24.xml><?xml version="1.0" encoding="utf-8"?>
<formControlPr xmlns="http://schemas.microsoft.com/office/spreadsheetml/2009/9/main" objectType="CheckBox" fmlaLink="$B$32" lockText="1"/>
</file>

<file path=xl/ctrlProps/ctrlProp25.xml><?xml version="1.0" encoding="utf-8"?>
<formControlPr xmlns="http://schemas.microsoft.com/office/spreadsheetml/2009/9/main" objectType="CheckBox" fmlaLink="$B$33" lockText="1"/>
</file>

<file path=xl/ctrlProps/ctrlProp26.xml><?xml version="1.0" encoding="utf-8"?>
<formControlPr xmlns="http://schemas.microsoft.com/office/spreadsheetml/2009/9/main" objectType="CheckBox" fmlaLink="$B$34" lockText="1"/>
</file>

<file path=xl/ctrlProps/ctrlProp27.xml><?xml version="1.0" encoding="utf-8"?>
<formControlPr xmlns="http://schemas.microsoft.com/office/spreadsheetml/2009/9/main" objectType="CheckBox" fmlaLink="$B$35" lockText="1"/>
</file>

<file path=xl/ctrlProps/ctrlProp28.xml><?xml version="1.0" encoding="utf-8"?>
<formControlPr xmlns="http://schemas.microsoft.com/office/spreadsheetml/2009/9/main" objectType="CheckBox" fmlaLink="$B$20" lockText="1"/>
</file>

<file path=xl/ctrlProps/ctrlProp29.xml><?xml version="1.0" encoding="utf-8"?>
<formControlPr xmlns="http://schemas.microsoft.com/office/spreadsheetml/2009/9/main" objectType="CheckBox" fmlaLink="$B$8"/>
</file>

<file path=xl/ctrlProps/ctrlProp3.xml><?xml version="1.0" encoding="utf-8"?>
<formControlPr xmlns="http://schemas.microsoft.com/office/spreadsheetml/2009/9/main" objectType="CheckBox" fmlaLink="$B$10" lockText="1"/>
</file>

<file path=xl/ctrlProps/ctrlProp30.xml><?xml version="1.0" encoding="utf-8"?>
<formControlPr xmlns="http://schemas.microsoft.com/office/spreadsheetml/2009/9/main" objectType="CheckBox" fmlaLink="$B$9"/>
</file>

<file path=xl/ctrlProps/ctrlProp31.xml><?xml version="1.0" encoding="utf-8"?>
<formControlPr xmlns="http://schemas.microsoft.com/office/spreadsheetml/2009/9/main" objectType="CheckBox" fmlaLink="$B$10" lockText="1"/>
</file>

<file path=xl/ctrlProps/ctrlProp32.xml><?xml version="1.0" encoding="utf-8"?>
<formControlPr xmlns="http://schemas.microsoft.com/office/spreadsheetml/2009/9/main" objectType="CheckBox" fmlaLink="$B$11" lockText="1"/>
</file>

<file path=xl/ctrlProps/ctrlProp33.xml><?xml version="1.0" encoding="utf-8"?>
<formControlPr xmlns="http://schemas.microsoft.com/office/spreadsheetml/2009/9/main" objectType="CheckBox" fmlaLink="$B$12" lockText="1"/>
</file>

<file path=xl/ctrlProps/ctrlProp34.xml><?xml version="1.0" encoding="utf-8"?>
<formControlPr xmlns="http://schemas.microsoft.com/office/spreadsheetml/2009/9/main" objectType="CheckBox" fmlaLink="$B$13" lockText="1"/>
</file>

<file path=xl/ctrlProps/ctrlProp35.xml><?xml version="1.0" encoding="utf-8"?>
<formControlPr xmlns="http://schemas.microsoft.com/office/spreadsheetml/2009/9/main" objectType="CheckBox" fmlaLink="$B$14" lockText="1"/>
</file>

<file path=xl/ctrlProps/ctrlProp36.xml><?xml version="1.0" encoding="utf-8"?>
<formControlPr xmlns="http://schemas.microsoft.com/office/spreadsheetml/2009/9/main" objectType="CheckBox" fmlaLink="$B$15" lockText="1"/>
</file>

<file path=xl/ctrlProps/ctrlProp37.xml><?xml version="1.0" encoding="utf-8"?>
<formControlPr xmlns="http://schemas.microsoft.com/office/spreadsheetml/2009/9/main" objectType="CheckBox" fmlaLink="$B$16" lockText="1"/>
</file>

<file path=xl/ctrlProps/ctrlProp38.xml><?xml version="1.0" encoding="utf-8"?>
<formControlPr xmlns="http://schemas.microsoft.com/office/spreadsheetml/2009/9/main" objectType="CheckBox" fmlaLink="$B$17" lockText="1"/>
</file>

<file path=xl/ctrlProps/ctrlProp39.xml><?xml version="1.0" encoding="utf-8"?>
<formControlPr xmlns="http://schemas.microsoft.com/office/spreadsheetml/2009/9/main" objectType="CheckBox" fmlaLink="$B$18" lockText="1"/>
</file>

<file path=xl/ctrlProps/ctrlProp4.xml><?xml version="1.0" encoding="utf-8"?>
<formControlPr xmlns="http://schemas.microsoft.com/office/spreadsheetml/2009/9/main" objectType="CheckBox" fmlaLink="$B$11" lockText="1"/>
</file>

<file path=xl/ctrlProps/ctrlProp40.xml><?xml version="1.0" encoding="utf-8"?>
<formControlPr xmlns="http://schemas.microsoft.com/office/spreadsheetml/2009/9/main" objectType="CheckBox" fmlaLink="$B$19" lockText="1"/>
</file>

<file path=xl/ctrlProps/ctrlProp41.xml><?xml version="1.0" encoding="utf-8"?>
<formControlPr xmlns="http://schemas.microsoft.com/office/spreadsheetml/2009/9/main" objectType="CheckBox" fmlaLink="$B$20" lockText="1"/>
</file>

<file path=xl/ctrlProps/ctrlProp42.xml><?xml version="1.0" encoding="utf-8"?>
<formControlPr xmlns="http://schemas.microsoft.com/office/spreadsheetml/2009/9/main" objectType="CheckBox" fmlaLink="$B$21" lockText="1"/>
</file>

<file path=xl/ctrlProps/ctrlProp43.xml><?xml version="1.0" encoding="utf-8"?>
<formControlPr xmlns="http://schemas.microsoft.com/office/spreadsheetml/2009/9/main" objectType="CheckBox" fmlaLink="$B$22" lockText="1"/>
</file>

<file path=xl/ctrlProps/ctrlProp44.xml><?xml version="1.0" encoding="utf-8"?>
<formControlPr xmlns="http://schemas.microsoft.com/office/spreadsheetml/2009/9/main" objectType="CheckBox" fmlaLink="$B$23" lockText="1"/>
</file>

<file path=xl/ctrlProps/ctrlProp45.xml><?xml version="1.0" encoding="utf-8"?>
<formControlPr xmlns="http://schemas.microsoft.com/office/spreadsheetml/2009/9/main" objectType="CheckBox" fmlaLink="$B$24" lockText="1"/>
</file>

<file path=xl/ctrlProps/ctrlProp46.xml><?xml version="1.0" encoding="utf-8"?>
<formControlPr xmlns="http://schemas.microsoft.com/office/spreadsheetml/2009/9/main" objectType="CheckBox" fmlaLink="$B$28" lockText="1"/>
</file>

<file path=xl/ctrlProps/ctrlProp47.xml><?xml version="1.0" encoding="utf-8"?>
<formControlPr xmlns="http://schemas.microsoft.com/office/spreadsheetml/2009/9/main" objectType="CheckBox" fmlaLink="$B$30" lockText="1"/>
</file>

<file path=xl/ctrlProps/ctrlProp48.xml><?xml version="1.0" encoding="utf-8"?>
<formControlPr xmlns="http://schemas.microsoft.com/office/spreadsheetml/2009/9/main" objectType="CheckBox" fmlaLink="$B$31" lockText="1"/>
</file>

<file path=xl/ctrlProps/ctrlProp49.xml><?xml version="1.0" encoding="utf-8"?>
<formControlPr xmlns="http://schemas.microsoft.com/office/spreadsheetml/2009/9/main" objectType="CheckBox" fmlaLink="$B$32" lockText="1"/>
</file>

<file path=xl/ctrlProps/ctrlProp5.xml><?xml version="1.0" encoding="utf-8"?>
<formControlPr xmlns="http://schemas.microsoft.com/office/spreadsheetml/2009/9/main" objectType="CheckBox" fmlaLink="$B$12" lockText="1"/>
</file>

<file path=xl/ctrlProps/ctrlProp50.xml><?xml version="1.0" encoding="utf-8"?>
<formControlPr xmlns="http://schemas.microsoft.com/office/spreadsheetml/2009/9/main" objectType="CheckBox" fmlaLink="$B$25" lockText="1"/>
</file>

<file path=xl/ctrlProps/ctrlProp51.xml><?xml version="1.0" encoding="utf-8"?>
<formControlPr xmlns="http://schemas.microsoft.com/office/spreadsheetml/2009/9/main" objectType="CheckBox" fmlaLink="$B$26" lockText="1"/>
</file>

<file path=xl/ctrlProps/ctrlProp52.xml><?xml version="1.0" encoding="utf-8"?>
<formControlPr xmlns="http://schemas.microsoft.com/office/spreadsheetml/2009/9/main" objectType="CheckBox" fmlaLink="$B$27" lockText="1"/>
</file>

<file path=xl/ctrlProps/ctrlProp53.xml><?xml version="1.0" encoding="utf-8"?>
<formControlPr xmlns="http://schemas.microsoft.com/office/spreadsheetml/2009/9/main" objectType="CheckBox" fmlaLink="$B$29" lockText="1"/>
</file>

<file path=xl/ctrlProps/ctrlProp54.xml><?xml version="1.0" encoding="utf-8"?>
<formControlPr xmlns="http://schemas.microsoft.com/office/spreadsheetml/2009/9/main" objectType="CheckBox" fmlaLink="$B$8" lockText="1"/>
</file>

<file path=xl/ctrlProps/ctrlProp55.xml><?xml version="1.0" encoding="utf-8"?>
<formControlPr xmlns="http://schemas.microsoft.com/office/spreadsheetml/2009/9/main" objectType="CheckBox" fmlaLink="$B$9" lockText="1"/>
</file>

<file path=xl/ctrlProps/ctrlProp56.xml><?xml version="1.0" encoding="utf-8"?>
<formControlPr xmlns="http://schemas.microsoft.com/office/spreadsheetml/2009/9/main" objectType="CheckBox" fmlaLink="$B$10" lockText="1"/>
</file>

<file path=xl/ctrlProps/ctrlProp57.xml><?xml version="1.0" encoding="utf-8"?>
<formControlPr xmlns="http://schemas.microsoft.com/office/spreadsheetml/2009/9/main" objectType="CheckBox" fmlaLink="$B$11" lockText="1"/>
</file>

<file path=xl/ctrlProps/ctrlProp58.xml><?xml version="1.0" encoding="utf-8"?>
<formControlPr xmlns="http://schemas.microsoft.com/office/spreadsheetml/2009/9/main" objectType="CheckBox" fmlaLink="$B$12" lockText="1"/>
</file>

<file path=xl/ctrlProps/ctrlProp59.xml><?xml version="1.0" encoding="utf-8"?>
<formControlPr xmlns="http://schemas.microsoft.com/office/spreadsheetml/2009/9/main" objectType="CheckBox" fmlaLink="$B$13" lockText="1"/>
</file>

<file path=xl/ctrlProps/ctrlProp6.xml><?xml version="1.0" encoding="utf-8"?>
<formControlPr xmlns="http://schemas.microsoft.com/office/spreadsheetml/2009/9/main" objectType="CheckBox" fmlaLink="$B$13" lockText="1"/>
</file>

<file path=xl/ctrlProps/ctrlProp60.xml><?xml version="1.0" encoding="utf-8"?>
<formControlPr xmlns="http://schemas.microsoft.com/office/spreadsheetml/2009/9/main" objectType="CheckBox" fmlaLink="$B$14" lockText="1"/>
</file>

<file path=xl/ctrlProps/ctrlProp61.xml><?xml version="1.0" encoding="utf-8"?>
<formControlPr xmlns="http://schemas.microsoft.com/office/spreadsheetml/2009/9/main" objectType="CheckBox" fmlaLink="$B$15" lockText="1"/>
</file>

<file path=xl/ctrlProps/ctrlProp62.xml><?xml version="1.0" encoding="utf-8"?>
<formControlPr xmlns="http://schemas.microsoft.com/office/spreadsheetml/2009/9/main" objectType="CheckBox" fmlaLink="$B$18" lockText="1"/>
</file>

<file path=xl/ctrlProps/ctrlProp63.xml><?xml version="1.0" encoding="utf-8"?>
<formControlPr xmlns="http://schemas.microsoft.com/office/spreadsheetml/2009/9/main" objectType="CheckBox" fmlaLink="$B$20" lockText="1"/>
</file>

<file path=xl/ctrlProps/ctrlProp64.xml><?xml version="1.0" encoding="utf-8"?>
<formControlPr xmlns="http://schemas.microsoft.com/office/spreadsheetml/2009/9/main" objectType="CheckBox" fmlaLink="$B$21" lockText="1"/>
</file>

<file path=xl/ctrlProps/ctrlProp65.xml><?xml version="1.0" encoding="utf-8"?>
<formControlPr xmlns="http://schemas.microsoft.com/office/spreadsheetml/2009/9/main" objectType="CheckBox" fmlaLink="$B$22" lockText="1"/>
</file>

<file path=xl/ctrlProps/ctrlProp66.xml><?xml version="1.0" encoding="utf-8"?>
<formControlPr xmlns="http://schemas.microsoft.com/office/spreadsheetml/2009/9/main" objectType="CheckBox" fmlaLink="$B$23" lockText="1"/>
</file>

<file path=xl/ctrlProps/ctrlProp67.xml><?xml version="1.0" encoding="utf-8"?>
<formControlPr xmlns="http://schemas.microsoft.com/office/spreadsheetml/2009/9/main" objectType="CheckBox" fmlaLink="$B$24" lockText="1"/>
</file>

<file path=xl/ctrlProps/ctrlProp68.xml><?xml version="1.0" encoding="utf-8"?>
<formControlPr xmlns="http://schemas.microsoft.com/office/spreadsheetml/2009/9/main" objectType="CheckBox" fmlaLink="$B$25" lockText="1"/>
</file>

<file path=xl/ctrlProps/ctrlProp69.xml><?xml version="1.0" encoding="utf-8"?>
<formControlPr xmlns="http://schemas.microsoft.com/office/spreadsheetml/2009/9/main" objectType="CheckBox" fmlaLink="$B$26" lockText="1"/>
</file>

<file path=xl/ctrlProps/ctrlProp7.xml><?xml version="1.0" encoding="utf-8"?>
<formControlPr xmlns="http://schemas.microsoft.com/office/spreadsheetml/2009/9/main" objectType="CheckBox" fmlaLink="$B$14" lockText="1"/>
</file>

<file path=xl/ctrlProps/ctrlProp70.xml><?xml version="1.0" encoding="utf-8"?>
<formControlPr xmlns="http://schemas.microsoft.com/office/spreadsheetml/2009/9/main" objectType="CheckBox" fmlaLink="$B$27" lockText="1"/>
</file>

<file path=xl/ctrlProps/ctrlProp71.xml><?xml version="1.0" encoding="utf-8"?>
<formControlPr xmlns="http://schemas.microsoft.com/office/spreadsheetml/2009/9/main" objectType="CheckBox" fmlaLink="$B$28" lockText="1"/>
</file>

<file path=xl/ctrlProps/ctrlProp72.xml><?xml version="1.0" encoding="utf-8"?>
<formControlPr xmlns="http://schemas.microsoft.com/office/spreadsheetml/2009/9/main" objectType="CheckBox" fmlaLink="$B$29" lockText="1"/>
</file>

<file path=xl/ctrlProps/ctrlProp73.xml><?xml version="1.0" encoding="utf-8"?>
<formControlPr xmlns="http://schemas.microsoft.com/office/spreadsheetml/2009/9/main" objectType="CheckBox" fmlaLink="$B$30" lockText="1"/>
</file>

<file path=xl/ctrlProps/ctrlProp74.xml><?xml version="1.0" encoding="utf-8"?>
<formControlPr xmlns="http://schemas.microsoft.com/office/spreadsheetml/2009/9/main" objectType="CheckBox" fmlaLink="$B$16"/>
</file>

<file path=xl/ctrlProps/ctrlProp75.xml><?xml version="1.0" encoding="utf-8"?>
<formControlPr xmlns="http://schemas.microsoft.com/office/spreadsheetml/2009/9/main" objectType="CheckBox" fmlaLink="$B$17" lockText="1"/>
</file>

<file path=xl/ctrlProps/ctrlProp76.xml><?xml version="1.0" encoding="utf-8"?>
<formControlPr xmlns="http://schemas.microsoft.com/office/spreadsheetml/2009/9/main" objectType="CheckBox" fmlaLink="$B$19" lockText="1"/>
</file>

<file path=xl/ctrlProps/ctrlProp77.xml><?xml version="1.0" encoding="utf-8"?>
<formControlPr xmlns="http://schemas.microsoft.com/office/spreadsheetml/2009/9/main" objectType="CheckBox" fmlaLink="$B$31" lockText="1"/>
</file>

<file path=xl/ctrlProps/ctrlProp78.xml><?xml version="1.0" encoding="utf-8"?>
<formControlPr xmlns="http://schemas.microsoft.com/office/spreadsheetml/2009/9/main" objectType="CheckBox" fmlaLink="$B$32" lockText="1"/>
</file>

<file path=xl/ctrlProps/ctrlProp79.xml><?xml version="1.0" encoding="utf-8"?>
<formControlPr xmlns="http://schemas.microsoft.com/office/spreadsheetml/2009/9/main" objectType="CheckBox" fmlaLink="$B$33" lockText="1"/>
</file>

<file path=xl/ctrlProps/ctrlProp8.xml><?xml version="1.0" encoding="utf-8"?>
<formControlPr xmlns="http://schemas.microsoft.com/office/spreadsheetml/2009/9/main" objectType="CheckBox" fmlaLink="$B$15" lockText="1"/>
</file>

<file path=xl/ctrlProps/ctrlProp80.xml><?xml version="1.0" encoding="utf-8"?>
<formControlPr xmlns="http://schemas.microsoft.com/office/spreadsheetml/2009/9/main" objectType="CheckBox" fmlaLink="$B$34" lockText="1"/>
</file>

<file path=xl/ctrlProps/ctrlProp81.xml><?xml version="1.0" encoding="utf-8"?>
<formControlPr xmlns="http://schemas.microsoft.com/office/spreadsheetml/2009/9/main" objectType="CheckBox" fmlaLink="$B$35" lockText="1"/>
</file>

<file path=xl/ctrlProps/ctrlProp82.xml><?xml version="1.0" encoding="utf-8"?>
<formControlPr xmlns="http://schemas.microsoft.com/office/spreadsheetml/2009/9/main" objectType="CheckBox" fmlaLink="$B$8" lockText="1"/>
</file>

<file path=xl/ctrlProps/ctrlProp83.xml><?xml version="1.0" encoding="utf-8"?>
<formControlPr xmlns="http://schemas.microsoft.com/office/spreadsheetml/2009/9/main" objectType="CheckBox" fmlaLink="$B$9" lockText="1"/>
</file>

<file path=xl/ctrlProps/ctrlProp84.xml><?xml version="1.0" encoding="utf-8"?>
<formControlPr xmlns="http://schemas.microsoft.com/office/spreadsheetml/2009/9/main" objectType="CheckBox" fmlaLink="$B$10" lockText="1"/>
</file>

<file path=xl/ctrlProps/ctrlProp85.xml><?xml version="1.0" encoding="utf-8"?>
<formControlPr xmlns="http://schemas.microsoft.com/office/spreadsheetml/2009/9/main" objectType="CheckBox" fmlaLink="$B$11" lockText="1"/>
</file>

<file path=xl/ctrlProps/ctrlProp86.xml><?xml version="1.0" encoding="utf-8"?>
<formControlPr xmlns="http://schemas.microsoft.com/office/spreadsheetml/2009/9/main" objectType="CheckBox" fmlaLink="$B$12" lockText="1"/>
</file>

<file path=xl/ctrlProps/ctrlProp87.xml><?xml version="1.0" encoding="utf-8"?>
<formControlPr xmlns="http://schemas.microsoft.com/office/spreadsheetml/2009/9/main" objectType="CheckBox" fmlaLink="$B$13" lockText="1"/>
</file>

<file path=xl/ctrlProps/ctrlProp88.xml><?xml version="1.0" encoding="utf-8"?>
<formControlPr xmlns="http://schemas.microsoft.com/office/spreadsheetml/2009/9/main" objectType="CheckBox" fmlaLink="$B$14" lockText="1"/>
</file>

<file path=xl/ctrlProps/ctrlProp89.xml><?xml version="1.0" encoding="utf-8"?>
<formControlPr xmlns="http://schemas.microsoft.com/office/spreadsheetml/2009/9/main" objectType="CheckBox" fmlaLink="$B$15" lockText="1"/>
</file>

<file path=xl/ctrlProps/ctrlProp9.xml><?xml version="1.0" encoding="utf-8"?>
<formControlPr xmlns="http://schemas.microsoft.com/office/spreadsheetml/2009/9/main" objectType="CheckBox" fmlaLink="$B$16" lockText="1"/>
</file>

<file path=xl/ctrlProps/ctrlProp90.xml><?xml version="1.0" encoding="utf-8"?>
<formControlPr xmlns="http://schemas.microsoft.com/office/spreadsheetml/2009/9/main" objectType="CheckBox" fmlaLink="$B$19" lockText="1"/>
</file>

<file path=xl/ctrlProps/ctrlProp91.xml><?xml version="1.0" encoding="utf-8"?>
<formControlPr xmlns="http://schemas.microsoft.com/office/spreadsheetml/2009/9/main" objectType="CheckBox" fmlaLink="$B$20" lockText="1"/>
</file>

<file path=xl/ctrlProps/ctrlProp92.xml><?xml version="1.0" encoding="utf-8"?>
<formControlPr xmlns="http://schemas.microsoft.com/office/spreadsheetml/2009/9/main" objectType="CheckBox" fmlaLink="$B$21" lockText="1"/>
</file>

<file path=xl/ctrlProps/ctrlProp93.xml><?xml version="1.0" encoding="utf-8"?>
<formControlPr xmlns="http://schemas.microsoft.com/office/spreadsheetml/2009/9/main" objectType="CheckBox" fmlaLink="$B$22" lockText="1"/>
</file>

<file path=xl/ctrlProps/ctrlProp94.xml><?xml version="1.0" encoding="utf-8"?>
<formControlPr xmlns="http://schemas.microsoft.com/office/spreadsheetml/2009/9/main" objectType="CheckBox" fmlaLink="$B$23" lockText="1"/>
</file>

<file path=xl/ctrlProps/ctrlProp95.xml><?xml version="1.0" encoding="utf-8"?>
<formControlPr xmlns="http://schemas.microsoft.com/office/spreadsheetml/2009/9/main" objectType="CheckBox" fmlaLink="$B$24" lockText="1"/>
</file>

<file path=xl/ctrlProps/ctrlProp96.xml><?xml version="1.0" encoding="utf-8"?>
<formControlPr xmlns="http://schemas.microsoft.com/office/spreadsheetml/2009/9/main" objectType="CheckBox" fmlaLink="$B$25" lockText="1"/>
</file>

<file path=xl/ctrlProps/ctrlProp97.xml><?xml version="1.0" encoding="utf-8"?>
<formControlPr xmlns="http://schemas.microsoft.com/office/spreadsheetml/2009/9/main" objectType="CheckBox" fmlaLink="$B$26" lockText="1"/>
</file>

<file path=xl/ctrlProps/ctrlProp98.xml><?xml version="1.0" encoding="utf-8"?>
<formControlPr xmlns="http://schemas.microsoft.com/office/spreadsheetml/2009/9/main" objectType="CheckBox" fmlaLink="$B$27" lockText="1"/>
</file>

<file path=xl/ctrlProps/ctrlProp99.xml><?xml version="1.0" encoding="utf-8"?>
<formControlPr xmlns="http://schemas.microsoft.com/office/spreadsheetml/2009/9/main" objectType="CheckBox" fmlaLink="$B$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22860</xdr:rowOff>
        </xdr:from>
        <xdr:to>
          <xdr:col>10</xdr:col>
          <xdr:colOff>175260</xdr:colOff>
          <xdr:row>8</xdr:row>
          <xdr:rowOff>22860</xdr:rowOff>
        </xdr:to>
        <xdr:sp macro="" textlink="">
          <xdr:nvSpPr>
            <xdr:cNvPr id="11996" name="Check Box 5852" hidden="1">
              <a:extLst>
                <a:ext uri="{63B3BB69-23CF-44E3-9099-C40C66FF867C}">
                  <a14:compatExt spid="_x0000_s11996"/>
                </a:ext>
                <a:ext uri="{FF2B5EF4-FFF2-40B4-BE49-F238E27FC236}">
                  <a16:creationId xmlns:a16="http://schemas.microsoft.com/office/drawing/2014/main" id="{00000000-0008-0000-0200-0000D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7620</xdr:rowOff>
        </xdr:from>
        <xdr:to>
          <xdr:col>10</xdr:col>
          <xdr:colOff>175260</xdr:colOff>
          <xdr:row>9</xdr:row>
          <xdr:rowOff>7620</xdr:rowOff>
        </xdr:to>
        <xdr:sp macro="" textlink="">
          <xdr:nvSpPr>
            <xdr:cNvPr id="12024" name="Check Box 5880" hidden="1">
              <a:extLst>
                <a:ext uri="{63B3BB69-23CF-44E3-9099-C40C66FF867C}">
                  <a14:compatExt spid="_x0000_s12024"/>
                </a:ext>
                <a:ext uri="{FF2B5EF4-FFF2-40B4-BE49-F238E27FC236}">
                  <a16:creationId xmlns:a16="http://schemas.microsoft.com/office/drawing/2014/main" id="{00000000-0008-0000-0200-0000F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182880</xdr:colOff>
          <xdr:row>10</xdr:row>
          <xdr:rowOff>0</xdr:rowOff>
        </xdr:to>
        <xdr:sp macro="" textlink="">
          <xdr:nvSpPr>
            <xdr:cNvPr id="12026" name="Check Box 5882" hidden="1">
              <a:extLst>
                <a:ext uri="{63B3BB69-23CF-44E3-9099-C40C66FF867C}">
                  <a14:compatExt spid="_x0000_s12026"/>
                </a:ext>
                <a:ext uri="{FF2B5EF4-FFF2-40B4-BE49-F238E27FC236}">
                  <a16:creationId xmlns:a16="http://schemas.microsoft.com/office/drawing/2014/main" id="{00000000-0008-0000-0200-0000F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7620</xdr:rowOff>
        </xdr:from>
        <xdr:to>
          <xdr:col>10</xdr:col>
          <xdr:colOff>160020</xdr:colOff>
          <xdr:row>10</xdr:row>
          <xdr:rowOff>990600</xdr:rowOff>
        </xdr:to>
        <xdr:sp macro="" textlink="">
          <xdr:nvSpPr>
            <xdr:cNvPr id="12111" name="Check Box 5967" hidden="1">
              <a:extLst>
                <a:ext uri="{63B3BB69-23CF-44E3-9099-C40C66FF867C}">
                  <a14:compatExt spid="_x0000_s12111"/>
                </a:ext>
                <a:ext uri="{FF2B5EF4-FFF2-40B4-BE49-F238E27FC236}">
                  <a16:creationId xmlns:a16="http://schemas.microsoft.com/office/drawing/2014/main" id="{00000000-0008-0000-0200-00004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175260</xdr:colOff>
          <xdr:row>12</xdr:row>
          <xdr:rowOff>0</xdr:rowOff>
        </xdr:to>
        <xdr:sp macro="" textlink="">
          <xdr:nvSpPr>
            <xdr:cNvPr id="12113" name="Check Box 5969" hidden="1">
              <a:extLst>
                <a:ext uri="{63B3BB69-23CF-44E3-9099-C40C66FF867C}">
                  <a14:compatExt spid="_x0000_s12113"/>
                </a:ext>
                <a:ext uri="{FF2B5EF4-FFF2-40B4-BE49-F238E27FC236}">
                  <a16:creationId xmlns:a16="http://schemas.microsoft.com/office/drawing/2014/main" id="{00000000-0008-0000-0200-00005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7620</xdr:rowOff>
        </xdr:from>
        <xdr:to>
          <xdr:col>10</xdr:col>
          <xdr:colOff>160020</xdr:colOff>
          <xdr:row>12</xdr:row>
          <xdr:rowOff>388620</xdr:rowOff>
        </xdr:to>
        <xdr:sp macro="" textlink="">
          <xdr:nvSpPr>
            <xdr:cNvPr id="13341" name="Check Box 6173"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xdr:row>
          <xdr:rowOff>22860</xdr:rowOff>
        </xdr:from>
        <xdr:to>
          <xdr:col>10</xdr:col>
          <xdr:colOff>175260</xdr:colOff>
          <xdr:row>14</xdr:row>
          <xdr:rowOff>7620</xdr:rowOff>
        </xdr:to>
        <xdr:sp macro="" textlink="">
          <xdr:nvSpPr>
            <xdr:cNvPr id="13343" name="Check Box 6175"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xdr:row>
          <xdr:rowOff>7620</xdr:rowOff>
        </xdr:from>
        <xdr:to>
          <xdr:col>10</xdr:col>
          <xdr:colOff>175260</xdr:colOff>
          <xdr:row>14</xdr:row>
          <xdr:rowOff>487680</xdr:rowOff>
        </xdr:to>
        <xdr:sp macro="" textlink="">
          <xdr:nvSpPr>
            <xdr:cNvPr id="13345" name="Check Box 6177"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xdr:row>
          <xdr:rowOff>22860</xdr:rowOff>
        </xdr:from>
        <xdr:to>
          <xdr:col>10</xdr:col>
          <xdr:colOff>175260</xdr:colOff>
          <xdr:row>15</xdr:row>
          <xdr:rowOff>426720</xdr:rowOff>
        </xdr:to>
        <xdr:sp macro="" textlink="">
          <xdr:nvSpPr>
            <xdr:cNvPr id="13347" name="Check Box 6179"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xdr:row>
          <xdr:rowOff>7620</xdr:rowOff>
        </xdr:from>
        <xdr:to>
          <xdr:col>10</xdr:col>
          <xdr:colOff>175260</xdr:colOff>
          <xdr:row>16</xdr:row>
          <xdr:rowOff>411480</xdr:rowOff>
        </xdr:to>
        <xdr:sp macro="" textlink="">
          <xdr:nvSpPr>
            <xdr:cNvPr id="13526" name="Check Box 6358" hidden="1">
              <a:extLst>
                <a:ext uri="{63B3BB69-23CF-44E3-9099-C40C66FF867C}">
                  <a14:compatExt spid="_x0000_s13526"/>
                </a:ext>
                <a:ext uri="{FF2B5EF4-FFF2-40B4-BE49-F238E27FC236}">
                  <a16:creationId xmlns:a16="http://schemas.microsoft.com/office/drawing/2014/main" id="{00000000-0008-0000-02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22860</xdr:rowOff>
        </xdr:from>
        <xdr:to>
          <xdr:col>10</xdr:col>
          <xdr:colOff>152400</xdr:colOff>
          <xdr:row>18</xdr:row>
          <xdr:rowOff>7620</xdr:rowOff>
        </xdr:to>
        <xdr:sp macro="" textlink="">
          <xdr:nvSpPr>
            <xdr:cNvPr id="13661" name="Check Box 6493" hidden="1">
              <a:extLst>
                <a:ext uri="{63B3BB69-23CF-44E3-9099-C40C66FF867C}">
                  <a14:compatExt spid="_x0000_s13661"/>
                </a:ext>
                <a:ext uri="{FF2B5EF4-FFF2-40B4-BE49-F238E27FC236}">
                  <a16:creationId xmlns:a16="http://schemas.microsoft.com/office/drawing/2014/main" id="{00000000-0008-0000-0200-00005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xdr:row>
          <xdr:rowOff>7620</xdr:rowOff>
        </xdr:from>
        <xdr:to>
          <xdr:col>10</xdr:col>
          <xdr:colOff>175260</xdr:colOff>
          <xdr:row>18</xdr:row>
          <xdr:rowOff>556260</xdr:rowOff>
        </xdr:to>
        <xdr:sp macro="" textlink="">
          <xdr:nvSpPr>
            <xdr:cNvPr id="13663" name="Check Box 6495" hidden="1">
              <a:extLst>
                <a:ext uri="{63B3BB69-23CF-44E3-9099-C40C66FF867C}">
                  <a14:compatExt spid="_x0000_s13663"/>
                </a:ext>
                <a:ext uri="{FF2B5EF4-FFF2-40B4-BE49-F238E27FC236}">
                  <a16:creationId xmlns:a16="http://schemas.microsoft.com/office/drawing/2014/main" id="{00000000-0008-0000-0200-00005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22860</xdr:rowOff>
        </xdr:from>
        <xdr:to>
          <xdr:col>10</xdr:col>
          <xdr:colOff>175260</xdr:colOff>
          <xdr:row>21</xdr:row>
          <xdr:rowOff>0</xdr:rowOff>
        </xdr:to>
        <xdr:sp macro="" textlink="">
          <xdr:nvSpPr>
            <xdr:cNvPr id="13667" name="Check Box 6499" hidden="1">
              <a:extLst>
                <a:ext uri="{63B3BB69-23CF-44E3-9099-C40C66FF867C}">
                  <a14:compatExt spid="_x0000_s13667"/>
                </a:ext>
                <a:ext uri="{FF2B5EF4-FFF2-40B4-BE49-F238E27FC236}">
                  <a16:creationId xmlns:a16="http://schemas.microsoft.com/office/drawing/2014/main" id="{00000000-0008-0000-0200-00006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22860</xdr:rowOff>
        </xdr:from>
        <xdr:to>
          <xdr:col>10</xdr:col>
          <xdr:colOff>175260</xdr:colOff>
          <xdr:row>22</xdr:row>
          <xdr:rowOff>0</xdr:rowOff>
        </xdr:to>
        <xdr:sp macro="" textlink="">
          <xdr:nvSpPr>
            <xdr:cNvPr id="13669" name="Check Box 6501" hidden="1">
              <a:extLst>
                <a:ext uri="{63B3BB69-23CF-44E3-9099-C40C66FF867C}">
                  <a14:compatExt spid="_x0000_s13669"/>
                </a:ext>
                <a:ext uri="{FF2B5EF4-FFF2-40B4-BE49-F238E27FC236}">
                  <a16:creationId xmlns:a16="http://schemas.microsoft.com/office/drawing/2014/main" id="{00000000-0008-0000-0200-00006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22860</xdr:rowOff>
        </xdr:from>
        <xdr:to>
          <xdr:col>10</xdr:col>
          <xdr:colOff>175260</xdr:colOff>
          <xdr:row>23</xdr:row>
          <xdr:rowOff>0</xdr:rowOff>
        </xdr:to>
        <xdr:sp macro="" textlink="">
          <xdr:nvSpPr>
            <xdr:cNvPr id="13671" name="Check Box 6503" hidden="1">
              <a:extLst>
                <a:ext uri="{63B3BB69-23CF-44E3-9099-C40C66FF867C}">
                  <a14:compatExt spid="_x0000_s13671"/>
                </a:ext>
                <a:ext uri="{FF2B5EF4-FFF2-40B4-BE49-F238E27FC236}">
                  <a16:creationId xmlns:a16="http://schemas.microsoft.com/office/drawing/2014/main" id="{00000000-0008-0000-0200-00006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7620</xdr:rowOff>
        </xdr:from>
        <xdr:to>
          <xdr:col>10</xdr:col>
          <xdr:colOff>175260</xdr:colOff>
          <xdr:row>23</xdr:row>
          <xdr:rowOff>449580</xdr:rowOff>
        </xdr:to>
        <xdr:sp macro="" textlink="">
          <xdr:nvSpPr>
            <xdr:cNvPr id="13673" name="Check Box 6505" hidden="1">
              <a:extLst>
                <a:ext uri="{63B3BB69-23CF-44E3-9099-C40C66FF867C}">
                  <a14:compatExt spid="_x0000_s13673"/>
                </a:ext>
                <a:ext uri="{FF2B5EF4-FFF2-40B4-BE49-F238E27FC236}">
                  <a16:creationId xmlns:a16="http://schemas.microsoft.com/office/drawing/2014/main" id="{00000000-0008-0000-0200-00006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0</xdr:rowOff>
        </xdr:from>
        <xdr:to>
          <xdr:col>10</xdr:col>
          <xdr:colOff>175260</xdr:colOff>
          <xdr:row>25</xdr:row>
          <xdr:rowOff>7620</xdr:rowOff>
        </xdr:to>
        <xdr:sp macro="" textlink="">
          <xdr:nvSpPr>
            <xdr:cNvPr id="13675" name="Check Box 6507" hidden="1">
              <a:extLst>
                <a:ext uri="{63B3BB69-23CF-44E3-9099-C40C66FF867C}">
                  <a14:compatExt spid="_x0000_s13675"/>
                </a:ext>
                <a:ext uri="{FF2B5EF4-FFF2-40B4-BE49-F238E27FC236}">
                  <a16:creationId xmlns:a16="http://schemas.microsoft.com/office/drawing/2014/main" id="{00000000-0008-0000-0200-00006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22860</xdr:rowOff>
        </xdr:from>
        <xdr:to>
          <xdr:col>10</xdr:col>
          <xdr:colOff>160020</xdr:colOff>
          <xdr:row>26</xdr:row>
          <xdr:rowOff>7620</xdr:rowOff>
        </xdr:to>
        <xdr:sp macro="" textlink="">
          <xdr:nvSpPr>
            <xdr:cNvPr id="13695" name="Check Box 6527" hidden="1">
              <a:extLst>
                <a:ext uri="{63B3BB69-23CF-44E3-9099-C40C66FF867C}">
                  <a14:compatExt spid="_x0000_s13695"/>
                </a:ext>
                <a:ext uri="{FF2B5EF4-FFF2-40B4-BE49-F238E27FC236}">
                  <a16:creationId xmlns:a16="http://schemas.microsoft.com/office/drawing/2014/main" id="{00000000-0008-0000-0200-00007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0</xdr:rowOff>
        </xdr:from>
        <xdr:to>
          <xdr:col>10</xdr:col>
          <xdr:colOff>160020</xdr:colOff>
          <xdr:row>27</xdr:row>
          <xdr:rowOff>7620</xdr:rowOff>
        </xdr:to>
        <xdr:sp macro="" textlink="">
          <xdr:nvSpPr>
            <xdr:cNvPr id="13696" name="Check Box 6528" hidden="1">
              <a:extLst>
                <a:ext uri="{63B3BB69-23CF-44E3-9099-C40C66FF867C}">
                  <a14:compatExt spid="_x0000_s13696"/>
                </a:ext>
                <a:ext uri="{FF2B5EF4-FFF2-40B4-BE49-F238E27FC236}">
                  <a16:creationId xmlns:a16="http://schemas.microsoft.com/office/drawing/2014/main" id="{00000000-0008-0000-0200-00008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22860</xdr:rowOff>
        </xdr:from>
        <xdr:to>
          <xdr:col>10</xdr:col>
          <xdr:colOff>175260</xdr:colOff>
          <xdr:row>28</xdr:row>
          <xdr:rowOff>7620</xdr:rowOff>
        </xdr:to>
        <xdr:sp macro="" textlink="">
          <xdr:nvSpPr>
            <xdr:cNvPr id="13697" name="Check Box 6529" hidden="1">
              <a:extLst>
                <a:ext uri="{63B3BB69-23CF-44E3-9099-C40C66FF867C}">
                  <a14:compatExt spid="_x0000_s13697"/>
                </a:ext>
                <a:ext uri="{FF2B5EF4-FFF2-40B4-BE49-F238E27FC236}">
                  <a16:creationId xmlns:a16="http://schemas.microsoft.com/office/drawing/2014/main" id="{00000000-0008-0000-0200-00008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22860</xdr:rowOff>
        </xdr:from>
        <xdr:to>
          <xdr:col>10</xdr:col>
          <xdr:colOff>175260</xdr:colOff>
          <xdr:row>29</xdr:row>
          <xdr:rowOff>0</xdr:rowOff>
        </xdr:to>
        <xdr:sp macro="" textlink="">
          <xdr:nvSpPr>
            <xdr:cNvPr id="13698" name="Check Box 6530" hidden="1">
              <a:extLst>
                <a:ext uri="{63B3BB69-23CF-44E3-9099-C40C66FF867C}">
                  <a14:compatExt spid="_x0000_s13698"/>
                </a:ext>
                <a:ext uri="{FF2B5EF4-FFF2-40B4-BE49-F238E27FC236}">
                  <a16:creationId xmlns:a16="http://schemas.microsoft.com/office/drawing/2014/main" id="{00000000-0008-0000-0200-00008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22860</xdr:rowOff>
        </xdr:from>
        <xdr:to>
          <xdr:col>10</xdr:col>
          <xdr:colOff>175260</xdr:colOff>
          <xdr:row>29</xdr:row>
          <xdr:rowOff>1965960</xdr:rowOff>
        </xdr:to>
        <xdr:sp macro="" textlink="">
          <xdr:nvSpPr>
            <xdr:cNvPr id="13699" name="Check Box 6531" hidden="1">
              <a:extLst>
                <a:ext uri="{63B3BB69-23CF-44E3-9099-C40C66FF867C}">
                  <a14:compatExt spid="_x0000_s13699"/>
                </a:ext>
                <a:ext uri="{FF2B5EF4-FFF2-40B4-BE49-F238E27FC236}">
                  <a16:creationId xmlns:a16="http://schemas.microsoft.com/office/drawing/2014/main" id="{00000000-0008-0000-0200-00008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xdr:rowOff>
        </xdr:from>
        <xdr:to>
          <xdr:col>10</xdr:col>
          <xdr:colOff>160020</xdr:colOff>
          <xdr:row>31</xdr:row>
          <xdr:rowOff>190500</xdr:rowOff>
        </xdr:to>
        <xdr:sp macro="" textlink="">
          <xdr:nvSpPr>
            <xdr:cNvPr id="13712" name="Check Box 6544" hidden="1">
              <a:extLst>
                <a:ext uri="{63B3BB69-23CF-44E3-9099-C40C66FF867C}">
                  <a14:compatExt spid="_x0000_s13712"/>
                </a:ext>
                <a:ext uri="{FF2B5EF4-FFF2-40B4-BE49-F238E27FC236}">
                  <a16:creationId xmlns:a16="http://schemas.microsoft.com/office/drawing/2014/main" id="{00000000-0008-0000-0200-00009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31</xdr:row>
          <xdr:rowOff>22860</xdr:rowOff>
        </xdr:from>
        <xdr:to>
          <xdr:col>10</xdr:col>
          <xdr:colOff>160020</xdr:colOff>
          <xdr:row>32</xdr:row>
          <xdr:rowOff>190500</xdr:rowOff>
        </xdr:to>
        <xdr:sp macro="" textlink="">
          <xdr:nvSpPr>
            <xdr:cNvPr id="13713" name="Check Box 6545" hidden="1">
              <a:extLst>
                <a:ext uri="{63B3BB69-23CF-44E3-9099-C40C66FF867C}">
                  <a14:compatExt spid="_x0000_s13713"/>
                </a:ext>
                <a:ext uri="{FF2B5EF4-FFF2-40B4-BE49-F238E27FC236}">
                  <a16:creationId xmlns:a16="http://schemas.microsoft.com/office/drawing/2014/main" id="{00000000-0008-0000-0200-00009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32</xdr:row>
          <xdr:rowOff>7620</xdr:rowOff>
        </xdr:from>
        <xdr:to>
          <xdr:col>10</xdr:col>
          <xdr:colOff>160020</xdr:colOff>
          <xdr:row>33</xdr:row>
          <xdr:rowOff>220980</xdr:rowOff>
        </xdr:to>
        <xdr:sp macro="" textlink="">
          <xdr:nvSpPr>
            <xdr:cNvPr id="13714" name="Check Box 6546" hidden="1">
              <a:extLst>
                <a:ext uri="{63B3BB69-23CF-44E3-9099-C40C66FF867C}">
                  <a14:compatExt spid="_x0000_s13714"/>
                </a:ext>
                <a:ext uri="{FF2B5EF4-FFF2-40B4-BE49-F238E27FC236}">
                  <a16:creationId xmlns:a16="http://schemas.microsoft.com/office/drawing/2014/main" id="{00000000-0008-0000-0200-00009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22860</xdr:rowOff>
        </xdr:from>
        <xdr:to>
          <xdr:col>10</xdr:col>
          <xdr:colOff>175260</xdr:colOff>
          <xdr:row>34</xdr:row>
          <xdr:rowOff>7620</xdr:rowOff>
        </xdr:to>
        <xdr:sp macro="" textlink="">
          <xdr:nvSpPr>
            <xdr:cNvPr id="13715" name="Check Box 6547" hidden="1">
              <a:extLst>
                <a:ext uri="{63B3BB69-23CF-44E3-9099-C40C66FF867C}">
                  <a14:compatExt spid="_x0000_s13715"/>
                </a:ext>
                <a:ext uri="{FF2B5EF4-FFF2-40B4-BE49-F238E27FC236}">
                  <a16:creationId xmlns:a16="http://schemas.microsoft.com/office/drawing/2014/main" id="{00000000-0008-0000-0200-00009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22860</xdr:rowOff>
        </xdr:from>
        <xdr:to>
          <xdr:col>10</xdr:col>
          <xdr:colOff>182880</xdr:colOff>
          <xdr:row>35</xdr:row>
          <xdr:rowOff>7620</xdr:rowOff>
        </xdr:to>
        <xdr:sp macro="" textlink="">
          <xdr:nvSpPr>
            <xdr:cNvPr id="13716" name="Check Box 6548" hidden="1">
              <a:extLst>
                <a:ext uri="{63B3BB69-23CF-44E3-9099-C40C66FF867C}">
                  <a14:compatExt spid="_x0000_s13716"/>
                </a:ext>
                <a:ext uri="{FF2B5EF4-FFF2-40B4-BE49-F238E27FC236}">
                  <a16:creationId xmlns:a16="http://schemas.microsoft.com/office/drawing/2014/main" id="{00000000-0008-0000-0200-00009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xdr:row>
          <xdr:rowOff>556260</xdr:rowOff>
        </xdr:from>
        <xdr:to>
          <xdr:col>10</xdr:col>
          <xdr:colOff>175260</xdr:colOff>
          <xdr:row>19</xdr:row>
          <xdr:rowOff>556260</xdr:rowOff>
        </xdr:to>
        <xdr:sp macro="" textlink="">
          <xdr:nvSpPr>
            <xdr:cNvPr id="13717" name="Check Box 6549" hidden="1">
              <a:extLst>
                <a:ext uri="{63B3BB69-23CF-44E3-9099-C40C66FF867C}">
                  <a14:compatExt spid="_x0000_s13717"/>
                </a:ext>
                <a:ext uri="{FF2B5EF4-FFF2-40B4-BE49-F238E27FC236}">
                  <a16:creationId xmlns:a16="http://schemas.microsoft.com/office/drawing/2014/main" id="{00000000-0008-0000-0200-00009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22860</xdr:rowOff>
        </xdr:from>
        <xdr:to>
          <xdr:col>10</xdr:col>
          <xdr:colOff>190500</xdr:colOff>
          <xdr:row>8</xdr:row>
          <xdr:rowOff>76200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7620</xdr:rowOff>
        </xdr:from>
        <xdr:to>
          <xdr:col>10</xdr:col>
          <xdr:colOff>175260</xdr:colOff>
          <xdr:row>9</xdr:row>
          <xdr:rowOff>7620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182880</xdr:colOff>
          <xdr:row>10</xdr:row>
          <xdr:rowOff>7620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7620</xdr:rowOff>
        </xdr:from>
        <xdr:to>
          <xdr:col>10</xdr:col>
          <xdr:colOff>175260</xdr:colOff>
          <xdr:row>11</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30480</xdr:rowOff>
        </xdr:from>
        <xdr:to>
          <xdr:col>10</xdr:col>
          <xdr:colOff>160020</xdr:colOff>
          <xdr:row>11</xdr:row>
          <xdr:rowOff>800100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22860</xdr:rowOff>
        </xdr:from>
        <xdr:to>
          <xdr:col>10</xdr:col>
          <xdr:colOff>190500</xdr:colOff>
          <xdr:row>13</xdr:row>
          <xdr:rowOff>45720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22860</xdr:rowOff>
        </xdr:from>
        <xdr:to>
          <xdr:col>10</xdr:col>
          <xdr:colOff>152400</xdr:colOff>
          <xdr:row>13</xdr:row>
          <xdr:rowOff>617220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7620</xdr:rowOff>
        </xdr:from>
        <xdr:to>
          <xdr:col>10</xdr:col>
          <xdr:colOff>175260</xdr:colOff>
          <xdr:row>14</xdr:row>
          <xdr:rowOff>594360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22860</xdr:rowOff>
        </xdr:from>
        <xdr:to>
          <xdr:col>10</xdr:col>
          <xdr:colOff>190500</xdr:colOff>
          <xdr:row>15</xdr:row>
          <xdr:rowOff>609600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7620</xdr:rowOff>
        </xdr:from>
        <xdr:to>
          <xdr:col>10</xdr:col>
          <xdr:colOff>182880</xdr:colOff>
          <xdr:row>16</xdr:row>
          <xdr:rowOff>571500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7620</xdr:rowOff>
        </xdr:from>
        <xdr:to>
          <xdr:col>10</xdr:col>
          <xdr:colOff>190500</xdr:colOff>
          <xdr:row>18</xdr:row>
          <xdr:rowOff>99060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22860</xdr:rowOff>
        </xdr:from>
        <xdr:to>
          <xdr:col>10</xdr:col>
          <xdr:colOff>182880</xdr:colOff>
          <xdr:row>18</xdr:row>
          <xdr:rowOff>1036320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19</xdr:row>
          <xdr:rowOff>22860</xdr:rowOff>
        </xdr:from>
        <xdr:to>
          <xdr:col>10</xdr:col>
          <xdr:colOff>160020</xdr:colOff>
          <xdr:row>20</xdr:row>
          <xdr:rowOff>7620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22860</xdr:rowOff>
        </xdr:from>
        <xdr:to>
          <xdr:col>10</xdr:col>
          <xdr:colOff>182880</xdr:colOff>
          <xdr:row>20</xdr:row>
          <xdr:rowOff>1013460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22860</xdr:rowOff>
        </xdr:from>
        <xdr:to>
          <xdr:col>10</xdr:col>
          <xdr:colOff>182880</xdr:colOff>
          <xdr:row>21</xdr:row>
          <xdr:rowOff>1036320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22</xdr:row>
          <xdr:rowOff>22860</xdr:rowOff>
        </xdr:from>
        <xdr:to>
          <xdr:col>10</xdr:col>
          <xdr:colOff>152400</xdr:colOff>
          <xdr:row>22</xdr:row>
          <xdr:rowOff>518160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23</xdr:row>
          <xdr:rowOff>0</xdr:rowOff>
        </xdr:from>
        <xdr:to>
          <xdr:col>10</xdr:col>
          <xdr:colOff>182880</xdr:colOff>
          <xdr:row>23</xdr:row>
          <xdr:rowOff>861060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27</xdr:row>
          <xdr:rowOff>0</xdr:rowOff>
        </xdr:from>
        <xdr:to>
          <xdr:col>10</xdr:col>
          <xdr:colOff>160020</xdr:colOff>
          <xdr:row>27</xdr:row>
          <xdr:rowOff>449580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7620</xdr:rowOff>
        </xdr:from>
        <xdr:to>
          <xdr:col>10</xdr:col>
          <xdr:colOff>182880</xdr:colOff>
          <xdr:row>29</xdr:row>
          <xdr:rowOff>1013460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22860</xdr:rowOff>
        </xdr:from>
        <xdr:to>
          <xdr:col>10</xdr:col>
          <xdr:colOff>190500</xdr:colOff>
          <xdr:row>30</xdr:row>
          <xdr:rowOff>1257300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22860</xdr:rowOff>
        </xdr:from>
        <xdr:to>
          <xdr:col>10</xdr:col>
          <xdr:colOff>160020</xdr:colOff>
          <xdr:row>32</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3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24</xdr:row>
          <xdr:rowOff>22860</xdr:rowOff>
        </xdr:from>
        <xdr:to>
          <xdr:col>10</xdr:col>
          <xdr:colOff>175260</xdr:colOff>
          <xdr:row>24</xdr:row>
          <xdr:rowOff>1021080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7620</xdr:rowOff>
        </xdr:from>
        <xdr:to>
          <xdr:col>10</xdr:col>
          <xdr:colOff>175260</xdr:colOff>
          <xdr:row>26</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3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7620</xdr:rowOff>
        </xdr:from>
        <xdr:to>
          <xdr:col>10</xdr:col>
          <xdr:colOff>175260</xdr:colOff>
          <xdr:row>26</xdr:row>
          <xdr:rowOff>1028700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7620</xdr:rowOff>
        </xdr:from>
        <xdr:to>
          <xdr:col>10</xdr:col>
          <xdr:colOff>182880</xdr:colOff>
          <xdr:row>29</xdr:row>
          <xdr:rowOff>22860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3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xdr:colOff>
          <xdr:row>7</xdr:row>
          <xdr:rowOff>22860</xdr:rowOff>
        </xdr:from>
        <xdr:to>
          <xdr:col>10</xdr:col>
          <xdr:colOff>175260</xdr:colOff>
          <xdr:row>7</xdr:row>
          <xdr:rowOff>1371600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7620</xdr:rowOff>
        </xdr:from>
        <xdr:to>
          <xdr:col>10</xdr:col>
          <xdr:colOff>175260</xdr:colOff>
          <xdr:row>9</xdr:row>
          <xdr:rowOff>198120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152400</xdr:colOff>
          <xdr:row>9</xdr:row>
          <xdr:rowOff>1066800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7620</xdr:rowOff>
        </xdr:from>
        <xdr:to>
          <xdr:col>10</xdr:col>
          <xdr:colOff>175260</xdr:colOff>
          <xdr:row>10</xdr:row>
          <xdr:rowOff>2080260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30480</xdr:rowOff>
        </xdr:from>
        <xdr:to>
          <xdr:col>10</xdr:col>
          <xdr:colOff>160020</xdr:colOff>
          <xdr:row>11</xdr:row>
          <xdr:rowOff>2118360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22860</xdr:rowOff>
        </xdr:from>
        <xdr:to>
          <xdr:col>10</xdr:col>
          <xdr:colOff>190500</xdr:colOff>
          <xdr:row>12</xdr:row>
          <xdr:rowOff>441960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22860</xdr:rowOff>
        </xdr:from>
        <xdr:to>
          <xdr:col>10</xdr:col>
          <xdr:colOff>152400</xdr:colOff>
          <xdr:row>13</xdr:row>
          <xdr:rowOff>381000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7620</xdr:rowOff>
        </xdr:from>
        <xdr:to>
          <xdr:col>10</xdr:col>
          <xdr:colOff>152400</xdr:colOff>
          <xdr:row>15</xdr:row>
          <xdr:rowOff>7620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17</xdr:row>
          <xdr:rowOff>335280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7620</xdr:rowOff>
        </xdr:from>
        <xdr:to>
          <xdr:col>10</xdr:col>
          <xdr:colOff>152400</xdr:colOff>
          <xdr:row>20</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22860</xdr:rowOff>
        </xdr:from>
        <xdr:to>
          <xdr:col>10</xdr:col>
          <xdr:colOff>190500</xdr:colOff>
          <xdr:row>20</xdr:row>
          <xdr:rowOff>411480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22860</xdr:rowOff>
        </xdr:from>
        <xdr:to>
          <xdr:col>10</xdr:col>
          <xdr:colOff>160020</xdr:colOff>
          <xdr:row>21</xdr:row>
          <xdr:rowOff>784860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22860</xdr:rowOff>
        </xdr:from>
        <xdr:to>
          <xdr:col>10</xdr:col>
          <xdr:colOff>160020</xdr:colOff>
          <xdr:row>22</xdr:row>
          <xdr:rowOff>822960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83820</xdr:rowOff>
        </xdr:from>
        <xdr:to>
          <xdr:col>10</xdr:col>
          <xdr:colOff>175260</xdr:colOff>
          <xdr:row>23</xdr:row>
          <xdr:rowOff>830580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24</xdr:row>
          <xdr:rowOff>22860</xdr:rowOff>
        </xdr:from>
        <xdr:to>
          <xdr:col>10</xdr:col>
          <xdr:colOff>175260</xdr:colOff>
          <xdr:row>24</xdr:row>
          <xdr:rowOff>708660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22860</xdr:rowOff>
        </xdr:from>
        <xdr:to>
          <xdr:col>10</xdr:col>
          <xdr:colOff>160020</xdr:colOff>
          <xdr:row>26</xdr:row>
          <xdr:rowOff>30480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0</xdr:rowOff>
        </xdr:from>
        <xdr:to>
          <xdr:col>10</xdr:col>
          <xdr:colOff>175260</xdr:colOff>
          <xdr:row>26</xdr:row>
          <xdr:rowOff>746760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27</xdr:row>
          <xdr:rowOff>22860</xdr:rowOff>
        </xdr:from>
        <xdr:to>
          <xdr:col>10</xdr:col>
          <xdr:colOff>160020</xdr:colOff>
          <xdr:row>28</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4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7620</xdr:rowOff>
        </xdr:from>
        <xdr:to>
          <xdr:col>10</xdr:col>
          <xdr:colOff>175260</xdr:colOff>
          <xdr:row>29</xdr:row>
          <xdr:rowOff>807720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182880</xdr:rowOff>
        </xdr:from>
        <xdr:to>
          <xdr:col>10</xdr:col>
          <xdr:colOff>175260</xdr:colOff>
          <xdr:row>30</xdr:row>
          <xdr:rowOff>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22860</xdr:rowOff>
        </xdr:from>
        <xdr:to>
          <xdr:col>10</xdr:col>
          <xdr:colOff>190500</xdr:colOff>
          <xdr:row>15</xdr:row>
          <xdr:rowOff>464820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22860</xdr:rowOff>
        </xdr:from>
        <xdr:to>
          <xdr:col>10</xdr:col>
          <xdr:colOff>190500</xdr:colOff>
          <xdr:row>17</xdr:row>
          <xdr:rowOff>7620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22860</xdr:rowOff>
        </xdr:from>
        <xdr:to>
          <xdr:col>10</xdr:col>
          <xdr:colOff>190500</xdr:colOff>
          <xdr:row>18</xdr:row>
          <xdr:rowOff>403860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7620</xdr:rowOff>
        </xdr:from>
        <xdr:to>
          <xdr:col>10</xdr:col>
          <xdr:colOff>190500</xdr:colOff>
          <xdr:row>31</xdr:row>
          <xdr:rowOff>22860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31</xdr:row>
          <xdr:rowOff>22860</xdr:rowOff>
        </xdr:from>
        <xdr:to>
          <xdr:col>10</xdr:col>
          <xdr:colOff>160020</xdr:colOff>
          <xdr:row>31</xdr:row>
          <xdr:rowOff>1028700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32</xdr:row>
          <xdr:rowOff>22860</xdr:rowOff>
        </xdr:from>
        <xdr:to>
          <xdr:col>10</xdr:col>
          <xdr:colOff>137160</xdr:colOff>
          <xdr:row>32</xdr:row>
          <xdr:rowOff>1165860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33</xdr:row>
          <xdr:rowOff>22860</xdr:rowOff>
        </xdr:from>
        <xdr:to>
          <xdr:col>10</xdr:col>
          <xdr:colOff>175260</xdr:colOff>
          <xdr:row>33</xdr:row>
          <xdr:rowOff>1379220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4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34</xdr:row>
          <xdr:rowOff>22860</xdr:rowOff>
        </xdr:from>
        <xdr:to>
          <xdr:col>10</xdr:col>
          <xdr:colOff>175260</xdr:colOff>
          <xdr:row>34</xdr:row>
          <xdr:rowOff>1493520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4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22860</xdr:rowOff>
        </xdr:from>
        <xdr:to>
          <xdr:col>10</xdr:col>
          <xdr:colOff>175260</xdr:colOff>
          <xdr:row>8</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xdr:row>
          <xdr:rowOff>0</xdr:rowOff>
        </xdr:from>
        <xdr:to>
          <xdr:col>10</xdr:col>
          <xdr:colOff>175260</xdr:colOff>
          <xdr:row>9</xdr:row>
          <xdr:rowOff>22860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175260</xdr:colOff>
          <xdr:row>9</xdr:row>
          <xdr:rowOff>1668780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7620</xdr:rowOff>
        </xdr:from>
        <xdr:to>
          <xdr:col>10</xdr:col>
          <xdr:colOff>160020</xdr:colOff>
          <xdr:row>11</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7620</xdr:rowOff>
        </xdr:from>
        <xdr:to>
          <xdr:col>10</xdr:col>
          <xdr:colOff>152400</xdr:colOff>
          <xdr:row>12</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22860</xdr:rowOff>
        </xdr:from>
        <xdr:to>
          <xdr:col>10</xdr:col>
          <xdr:colOff>160020</xdr:colOff>
          <xdr:row>12</xdr:row>
          <xdr:rowOff>640080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xdr:row>
          <xdr:rowOff>22860</xdr:rowOff>
        </xdr:from>
        <xdr:to>
          <xdr:col>10</xdr:col>
          <xdr:colOff>175260</xdr:colOff>
          <xdr:row>14</xdr:row>
          <xdr:rowOff>22860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7620</xdr:rowOff>
        </xdr:from>
        <xdr:to>
          <xdr:col>10</xdr:col>
          <xdr:colOff>182880</xdr:colOff>
          <xdr:row>15</xdr:row>
          <xdr:rowOff>7620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22860</xdr:rowOff>
        </xdr:from>
        <xdr:to>
          <xdr:col>10</xdr:col>
          <xdr:colOff>175260</xdr:colOff>
          <xdr:row>19</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0</xdr:rowOff>
        </xdr:from>
        <xdr:to>
          <xdr:col>10</xdr:col>
          <xdr:colOff>175260</xdr:colOff>
          <xdr:row>19</xdr:row>
          <xdr:rowOff>1432560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7620</xdr:rowOff>
        </xdr:from>
        <xdr:to>
          <xdr:col>10</xdr:col>
          <xdr:colOff>152400</xdr:colOff>
          <xdr:row>21</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22860</xdr:rowOff>
        </xdr:from>
        <xdr:to>
          <xdr:col>10</xdr:col>
          <xdr:colOff>160020</xdr:colOff>
          <xdr:row>21</xdr:row>
          <xdr:rowOff>1851660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22860</xdr:rowOff>
        </xdr:from>
        <xdr:to>
          <xdr:col>10</xdr:col>
          <xdr:colOff>175260</xdr:colOff>
          <xdr:row>22</xdr:row>
          <xdr:rowOff>861060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160020</xdr:colOff>
          <xdr:row>24</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22860</xdr:rowOff>
        </xdr:from>
        <xdr:to>
          <xdr:col>10</xdr:col>
          <xdr:colOff>160020</xdr:colOff>
          <xdr:row>24</xdr:row>
          <xdr:rowOff>1684020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7620</xdr:rowOff>
        </xdr:from>
        <xdr:to>
          <xdr:col>10</xdr:col>
          <xdr:colOff>175260</xdr:colOff>
          <xdr:row>26</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7620</xdr:rowOff>
        </xdr:from>
        <xdr:to>
          <xdr:col>10</xdr:col>
          <xdr:colOff>175260</xdr:colOff>
          <xdr:row>27</xdr:row>
          <xdr:rowOff>22860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7620</xdr:rowOff>
        </xdr:from>
        <xdr:to>
          <xdr:col>10</xdr:col>
          <xdr:colOff>175260</xdr:colOff>
          <xdr:row>16</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7620</xdr:rowOff>
        </xdr:from>
        <xdr:to>
          <xdr:col>10</xdr:col>
          <xdr:colOff>182880</xdr:colOff>
          <xdr:row>17</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7620</xdr:rowOff>
        </xdr:from>
        <xdr:to>
          <xdr:col>10</xdr:col>
          <xdr:colOff>182880</xdr:colOff>
          <xdr:row>27</xdr:row>
          <xdr:rowOff>502920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28</xdr:row>
          <xdr:rowOff>22860</xdr:rowOff>
        </xdr:from>
        <xdr:to>
          <xdr:col>10</xdr:col>
          <xdr:colOff>175260</xdr:colOff>
          <xdr:row>29</xdr:row>
          <xdr:rowOff>7620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22860</xdr:rowOff>
        </xdr:from>
        <xdr:to>
          <xdr:col>10</xdr:col>
          <xdr:colOff>190500</xdr:colOff>
          <xdr:row>29</xdr:row>
          <xdr:rowOff>1013460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xdr:rowOff>
        </xdr:from>
        <xdr:to>
          <xdr:col>10</xdr:col>
          <xdr:colOff>160020</xdr:colOff>
          <xdr:row>30</xdr:row>
          <xdr:rowOff>1760220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22860</xdr:rowOff>
        </xdr:from>
        <xdr:to>
          <xdr:col>10</xdr:col>
          <xdr:colOff>190500</xdr:colOff>
          <xdr:row>31</xdr:row>
          <xdr:rowOff>2080260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17</xdr:row>
          <xdr:rowOff>0</xdr:rowOff>
        </xdr:from>
        <xdr:to>
          <xdr:col>10</xdr:col>
          <xdr:colOff>182880</xdr:colOff>
          <xdr:row>17</xdr:row>
          <xdr:rowOff>403860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22860</xdr:rowOff>
        </xdr:from>
        <xdr:to>
          <xdr:col>10</xdr:col>
          <xdr:colOff>175260</xdr:colOff>
          <xdr:row>8</xdr:row>
          <xdr:rowOff>38100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7620</xdr:rowOff>
        </xdr:from>
        <xdr:to>
          <xdr:col>10</xdr:col>
          <xdr:colOff>175260</xdr:colOff>
          <xdr:row>9</xdr:row>
          <xdr:rowOff>68580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175260</xdr:colOff>
          <xdr:row>10</xdr:row>
          <xdr:rowOff>45720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7620</xdr:rowOff>
        </xdr:from>
        <xdr:to>
          <xdr:col>10</xdr:col>
          <xdr:colOff>190500</xdr:colOff>
          <xdr:row>11</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7620</xdr:rowOff>
        </xdr:from>
        <xdr:to>
          <xdr:col>10</xdr:col>
          <xdr:colOff>175260</xdr:colOff>
          <xdr:row>12</xdr:row>
          <xdr:rowOff>76200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xdr:row>
          <xdr:rowOff>22860</xdr:rowOff>
        </xdr:from>
        <xdr:to>
          <xdr:col>10</xdr:col>
          <xdr:colOff>175260</xdr:colOff>
          <xdr:row>13</xdr:row>
          <xdr:rowOff>76200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22860</xdr:rowOff>
        </xdr:from>
        <xdr:to>
          <xdr:col>10</xdr:col>
          <xdr:colOff>175260</xdr:colOff>
          <xdr:row>14</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7620</xdr:rowOff>
        </xdr:from>
        <xdr:to>
          <xdr:col>10</xdr:col>
          <xdr:colOff>175260</xdr:colOff>
          <xdr:row>14</xdr:row>
          <xdr:rowOff>518160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22860</xdr:rowOff>
        </xdr:from>
        <xdr:to>
          <xdr:col>10</xdr:col>
          <xdr:colOff>182880</xdr:colOff>
          <xdr:row>18</xdr:row>
          <xdr:rowOff>327660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19</xdr:row>
          <xdr:rowOff>0</xdr:rowOff>
        </xdr:from>
        <xdr:to>
          <xdr:col>10</xdr:col>
          <xdr:colOff>175260</xdr:colOff>
          <xdr:row>19</xdr:row>
          <xdr:rowOff>373380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7620</xdr:rowOff>
        </xdr:from>
        <xdr:to>
          <xdr:col>10</xdr:col>
          <xdr:colOff>182880</xdr:colOff>
          <xdr:row>20</xdr:row>
          <xdr:rowOff>449580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21</xdr:row>
          <xdr:rowOff>22860</xdr:rowOff>
        </xdr:from>
        <xdr:to>
          <xdr:col>10</xdr:col>
          <xdr:colOff>175260</xdr:colOff>
          <xdr:row>22</xdr:row>
          <xdr:rowOff>83820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22860</xdr:rowOff>
        </xdr:from>
        <xdr:to>
          <xdr:col>10</xdr:col>
          <xdr:colOff>190500</xdr:colOff>
          <xdr:row>15</xdr:row>
          <xdr:rowOff>914400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6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22860</xdr:rowOff>
        </xdr:from>
        <xdr:to>
          <xdr:col>10</xdr:col>
          <xdr:colOff>190500</xdr:colOff>
          <xdr:row>16</xdr:row>
          <xdr:rowOff>1447800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6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17</xdr:row>
          <xdr:rowOff>0</xdr:rowOff>
        </xdr:from>
        <xdr:to>
          <xdr:col>10</xdr:col>
          <xdr:colOff>190500</xdr:colOff>
          <xdr:row>18</xdr:row>
          <xdr:rowOff>99060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23</xdr:row>
          <xdr:rowOff>22860</xdr:rowOff>
        </xdr:from>
        <xdr:to>
          <xdr:col>10</xdr:col>
          <xdr:colOff>175260</xdr:colOff>
          <xdr:row>23</xdr:row>
          <xdr:rowOff>678180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6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24</xdr:row>
          <xdr:rowOff>0</xdr:rowOff>
        </xdr:from>
        <xdr:to>
          <xdr:col>10</xdr:col>
          <xdr:colOff>175260</xdr:colOff>
          <xdr:row>25</xdr:row>
          <xdr:rowOff>45720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6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7620</xdr:rowOff>
        </xdr:from>
        <xdr:to>
          <xdr:col>10</xdr:col>
          <xdr:colOff>175260</xdr:colOff>
          <xdr:row>26</xdr:row>
          <xdr:rowOff>60960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6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22860</xdr:rowOff>
        </xdr:from>
        <xdr:to>
          <xdr:col>10</xdr:col>
          <xdr:colOff>190500</xdr:colOff>
          <xdr:row>26</xdr:row>
          <xdr:rowOff>1089660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6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22</xdr:row>
          <xdr:rowOff>0</xdr:rowOff>
        </xdr:from>
        <xdr:to>
          <xdr:col>10</xdr:col>
          <xdr:colOff>175260</xdr:colOff>
          <xdr:row>23</xdr:row>
          <xdr:rowOff>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6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28</xdr:row>
          <xdr:rowOff>22860</xdr:rowOff>
        </xdr:from>
        <xdr:to>
          <xdr:col>10</xdr:col>
          <xdr:colOff>175260</xdr:colOff>
          <xdr:row>29</xdr:row>
          <xdr:rowOff>30480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6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0</xdr:rowOff>
        </xdr:from>
        <xdr:to>
          <xdr:col>10</xdr:col>
          <xdr:colOff>175260</xdr:colOff>
          <xdr:row>30</xdr:row>
          <xdr:rowOff>22860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6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7620</xdr:rowOff>
        </xdr:from>
        <xdr:to>
          <xdr:col>10</xdr:col>
          <xdr:colOff>160020</xdr:colOff>
          <xdr:row>30</xdr:row>
          <xdr:rowOff>1074420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6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31</xdr:row>
          <xdr:rowOff>22860</xdr:rowOff>
        </xdr:from>
        <xdr:to>
          <xdr:col>10</xdr:col>
          <xdr:colOff>175260</xdr:colOff>
          <xdr:row>32</xdr:row>
          <xdr:rowOff>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6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27</xdr:row>
          <xdr:rowOff>22860</xdr:rowOff>
        </xdr:from>
        <xdr:to>
          <xdr:col>10</xdr:col>
          <xdr:colOff>175260</xdr:colOff>
          <xdr:row>28</xdr:row>
          <xdr:rowOff>68580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6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 Type="http://schemas.openxmlformats.org/officeDocument/2006/relationships/vmlDrawing" Target="../drawings/vmlDrawing3.v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2" Type="http://schemas.openxmlformats.org/officeDocument/2006/relationships/drawing" Target="../drawings/drawing3.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1" Type="http://schemas.openxmlformats.org/officeDocument/2006/relationships/printerSettings" Target="../printerSettings/printerSettings5.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 Type="http://schemas.openxmlformats.org/officeDocument/2006/relationships/vmlDrawing" Target="../drawings/vmlDrawing4.vml"/><Relationship Id="rId21" Type="http://schemas.openxmlformats.org/officeDocument/2006/relationships/ctrlProp" Target="../ctrlProps/ctrlProp99.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2" Type="http://schemas.openxmlformats.org/officeDocument/2006/relationships/drawing" Target="../drawings/drawing4.xml"/><Relationship Id="rId16" Type="http://schemas.openxmlformats.org/officeDocument/2006/relationships/ctrlProp" Target="../ctrlProps/ctrlProp94.xml"/><Relationship Id="rId20" Type="http://schemas.openxmlformats.org/officeDocument/2006/relationships/ctrlProp" Target="../ctrlProps/ctrlProp98.xml"/><Relationship Id="rId1" Type="http://schemas.openxmlformats.org/officeDocument/2006/relationships/printerSettings" Target="../printerSettings/printerSettings6.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10" Type="http://schemas.openxmlformats.org/officeDocument/2006/relationships/ctrlProp" Target="../ctrlProps/ctrlProp88.xml"/><Relationship Id="rId19" Type="http://schemas.openxmlformats.org/officeDocument/2006/relationships/ctrlProp" Target="../ctrlProps/ctrlProp97.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 Type="http://schemas.openxmlformats.org/officeDocument/2006/relationships/vmlDrawing" Target="../drawings/vmlDrawing5.vml"/><Relationship Id="rId21" Type="http://schemas.openxmlformats.org/officeDocument/2006/relationships/ctrlProp" Target="../ctrlProps/ctrlProp124.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2" Type="http://schemas.openxmlformats.org/officeDocument/2006/relationships/drawing" Target="../drawings/drawing5.xml"/><Relationship Id="rId16" Type="http://schemas.openxmlformats.org/officeDocument/2006/relationships/ctrlProp" Target="../ctrlProps/ctrlProp119.xml"/><Relationship Id="rId20" Type="http://schemas.openxmlformats.org/officeDocument/2006/relationships/ctrlProp" Target="../ctrlProps/ctrlProp123.xml"/><Relationship Id="rId1" Type="http://schemas.openxmlformats.org/officeDocument/2006/relationships/printerSettings" Target="../printerSettings/printerSettings7.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10" Type="http://schemas.openxmlformats.org/officeDocument/2006/relationships/ctrlProp" Target="../ctrlProps/ctrlProp113.xml"/><Relationship Id="rId19" Type="http://schemas.openxmlformats.org/officeDocument/2006/relationships/ctrlProp" Target="../ctrlProps/ctrlProp122.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2"/>
  <sheetViews>
    <sheetView tabSelected="1" zoomScaleNormal="100" workbookViewId="0">
      <selection activeCell="A7" sqref="A7"/>
    </sheetView>
  </sheetViews>
  <sheetFormatPr defaultColWidth="9.109375" defaultRowHeight="14.4" x14ac:dyDescent="0.3"/>
  <cols>
    <col min="1" max="1" width="93.5546875" customWidth="1"/>
    <col min="3" max="3" width="93.5546875" customWidth="1"/>
  </cols>
  <sheetData>
    <row r="1" spans="1:1" ht="15.6" x14ac:dyDescent="0.3">
      <c r="A1" s="118" t="s">
        <v>202</v>
      </c>
    </row>
    <row r="3" spans="1:1" ht="15.6" x14ac:dyDescent="0.3">
      <c r="A3" s="124" t="s">
        <v>211</v>
      </c>
    </row>
    <row r="4" spans="1:1" ht="234" x14ac:dyDescent="0.3">
      <c r="A4" s="120" t="s">
        <v>212</v>
      </c>
    </row>
    <row r="5" spans="1:1" ht="15.6" x14ac:dyDescent="0.3">
      <c r="A5" s="121"/>
    </row>
    <row r="6" spans="1:1" ht="15.6" x14ac:dyDescent="0.3">
      <c r="A6" s="122" t="s">
        <v>213</v>
      </c>
    </row>
    <row r="7" spans="1:1" ht="140.4" x14ac:dyDescent="0.3">
      <c r="A7" s="120" t="s">
        <v>220</v>
      </c>
    </row>
    <row r="8" spans="1:1" ht="78" x14ac:dyDescent="0.3">
      <c r="A8" s="120" t="s">
        <v>214</v>
      </c>
    </row>
    <row r="9" spans="1:1" ht="156" x14ac:dyDescent="0.3">
      <c r="A9" s="120" t="s">
        <v>219</v>
      </c>
    </row>
    <row r="10" spans="1:1" ht="124.8" x14ac:dyDescent="0.3">
      <c r="A10" s="120" t="s">
        <v>215</v>
      </c>
    </row>
    <row r="11" spans="1:1" ht="124.8" x14ac:dyDescent="0.3">
      <c r="A11" s="120" t="s">
        <v>216</v>
      </c>
    </row>
    <row r="12" spans="1:1" ht="15.6" x14ac:dyDescent="0.3">
      <c r="A12" s="123"/>
    </row>
    <row r="13" spans="1:1" ht="15.6" x14ac:dyDescent="0.3">
      <c r="A13" s="122" t="s">
        <v>217</v>
      </c>
    </row>
    <row r="14" spans="1:1" ht="210" customHeight="1" x14ac:dyDescent="0.3">
      <c r="A14" s="120" t="s">
        <v>221</v>
      </c>
    </row>
    <row r="15" spans="1:1" ht="156" x14ac:dyDescent="0.3">
      <c r="A15" s="120" t="s">
        <v>222</v>
      </c>
    </row>
    <row r="16" spans="1:1" ht="156" x14ac:dyDescent="0.3">
      <c r="A16" s="120" t="s">
        <v>218</v>
      </c>
    </row>
    <row r="17" spans="1:1" ht="15.6" x14ac:dyDescent="0.3">
      <c r="A17" s="120"/>
    </row>
    <row r="18" spans="1:1" ht="15.6" x14ac:dyDescent="0.3">
      <c r="A18" s="118" t="s">
        <v>223</v>
      </c>
    </row>
    <row r="20" spans="1:1" ht="15.6" x14ac:dyDescent="0.3">
      <c r="A20" s="122" t="s">
        <v>224</v>
      </c>
    </row>
    <row r="21" spans="1:1" ht="109.2" x14ac:dyDescent="0.3">
      <c r="A21" s="120" t="s">
        <v>225</v>
      </c>
    </row>
    <row r="22" spans="1:1" ht="140.4" x14ac:dyDescent="0.3">
      <c r="A22" s="120" t="s">
        <v>226</v>
      </c>
    </row>
    <row r="23" spans="1:1" ht="109.2" x14ac:dyDescent="0.3">
      <c r="A23" s="120" t="s">
        <v>230</v>
      </c>
    </row>
    <row r="24" spans="1:1" ht="15.6" x14ac:dyDescent="0.3">
      <c r="A24" s="120"/>
    </row>
    <row r="25" spans="1:1" ht="15.6" x14ac:dyDescent="0.3">
      <c r="A25" s="122" t="s">
        <v>227</v>
      </c>
    </row>
    <row r="26" spans="1:1" ht="124.8" x14ac:dyDescent="0.3">
      <c r="A26" s="120" t="s">
        <v>228</v>
      </c>
    </row>
    <row r="27" spans="1:1" ht="15.6" x14ac:dyDescent="0.3">
      <c r="A27" s="120"/>
    </row>
    <row r="28" spans="1:1" ht="15.6" x14ac:dyDescent="0.3">
      <c r="A28" s="122" t="s">
        <v>229</v>
      </c>
    </row>
    <row r="29" spans="1:1" ht="202.8" x14ac:dyDescent="0.3">
      <c r="A29" s="120" t="s">
        <v>231</v>
      </c>
    </row>
    <row r="30" spans="1:1" ht="15.6" x14ac:dyDescent="0.3">
      <c r="A30" s="120"/>
    </row>
    <row r="31" spans="1:1" ht="15.6" x14ac:dyDescent="0.3">
      <c r="A31" s="119" t="s">
        <v>232</v>
      </c>
    </row>
    <row r="32" spans="1:1" ht="171.6" x14ac:dyDescent="0.3">
      <c r="A32" s="120" t="s">
        <v>233</v>
      </c>
    </row>
    <row r="33" spans="1:1" ht="109.2" x14ac:dyDescent="0.3">
      <c r="A33" s="120" t="s">
        <v>234</v>
      </c>
    </row>
    <row r="34" spans="1:1" ht="109.2" x14ac:dyDescent="0.3">
      <c r="A34" s="120" t="s">
        <v>235</v>
      </c>
    </row>
    <row r="35" spans="1:1" ht="218.4" x14ac:dyDescent="0.3">
      <c r="A35" s="120" t="s">
        <v>236</v>
      </c>
    </row>
    <row r="36" spans="1:1" ht="15.6" x14ac:dyDescent="0.3">
      <c r="A36" s="120"/>
    </row>
    <row r="37" spans="1:1" ht="15.6" x14ac:dyDescent="0.3">
      <c r="A37" s="118" t="s">
        <v>237</v>
      </c>
    </row>
    <row r="39" spans="1:1" ht="31.2" x14ac:dyDescent="0.3">
      <c r="A39" s="120" t="s">
        <v>203</v>
      </c>
    </row>
    <row r="40" spans="1:1" ht="46.8" x14ac:dyDescent="0.3">
      <c r="A40" s="120" t="s">
        <v>204</v>
      </c>
    </row>
    <row r="41" spans="1:1" ht="46.8" x14ac:dyDescent="0.3">
      <c r="A41" s="120" t="s">
        <v>205</v>
      </c>
    </row>
    <row r="42" spans="1:1" ht="46.8" x14ac:dyDescent="0.3">
      <c r="A42" s="120" t="s">
        <v>206</v>
      </c>
    </row>
    <row r="43" spans="1:1" ht="31.2" x14ac:dyDescent="0.3">
      <c r="A43" s="120" t="s">
        <v>207</v>
      </c>
    </row>
    <row r="44" spans="1:1" ht="31.2" x14ac:dyDescent="0.3">
      <c r="A44" s="120" t="s">
        <v>208</v>
      </c>
    </row>
    <row r="45" spans="1:1" ht="46.8" x14ac:dyDescent="0.3">
      <c r="A45" s="120" t="s">
        <v>209</v>
      </c>
    </row>
    <row r="46" spans="1:1" ht="31.2" x14ac:dyDescent="0.3">
      <c r="A46" s="120" t="s">
        <v>210</v>
      </c>
    </row>
    <row r="48" spans="1:1" ht="15.6" x14ac:dyDescent="0.3">
      <c r="A48" s="120"/>
    </row>
    <row r="49" spans="1:1" ht="15.6" x14ac:dyDescent="0.3">
      <c r="A49" s="120"/>
    </row>
    <row r="50" spans="1:1" ht="15.6" x14ac:dyDescent="0.3">
      <c r="A50" s="120"/>
    </row>
    <row r="51" spans="1:1" ht="15.6" x14ac:dyDescent="0.3">
      <c r="A51" s="120"/>
    </row>
    <row r="52" spans="1:1" ht="15.6" x14ac:dyDescent="0.3">
      <c r="A52" s="120"/>
    </row>
  </sheetData>
  <pageMargins left="0.7" right="0.7" top="0.75" bottom="0.75" header="0.3" footer="0.3"/>
  <pageSetup orientation="portrait" r:id="rId1"/>
  <rowBreaks count="1" manualBreakCount="1">
    <brk id="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33"/>
  <sheetViews>
    <sheetView topLeftCell="A2" zoomScaleNormal="100" zoomScalePageLayoutView="90" workbookViewId="0">
      <selection activeCell="A2" sqref="A2:G2"/>
    </sheetView>
  </sheetViews>
  <sheetFormatPr defaultColWidth="9.109375" defaultRowHeight="14.4" x14ac:dyDescent="0.3"/>
  <cols>
    <col min="1" max="1" width="40.6640625" customWidth="1"/>
    <col min="4" max="4" width="7.109375" customWidth="1"/>
    <col min="5" max="5" width="15.44140625" customWidth="1"/>
    <col min="6" max="7" width="2.6640625" customWidth="1"/>
  </cols>
  <sheetData>
    <row r="1" spans="1:14" ht="22.95" customHeight="1" x14ac:dyDescent="0.3">
      <c r="A1" s="132" t="s">
        <v>128</v>
      </c>
      <c r="B1" s="132"/>
      <c r="C1" s="132"/>
      <c r="D1" s="132"/>
      <c r="E1" s="132"/>
      <c r="F1" s="132"/>
      <c r="G1" s="132"/>
    </row>
    <row r="2" spans="1:14" ht="22.95" customHeight="1" thickBot="1" x14ac:dyDescent="0.35">
      <c r="A2" s="133" t="s">
        <v>129</v>
      </c>
      <c r="B2" s="133"/>
      <c r="C2" s="133"/>
      <c r="D2" s="133"/>
      <c r="E2" s="133"/>
      <c r="F2" s="133"/>
      <c r="G2" s="133"/>
    </row>
    <row r="3" spans="1:14" ht="22.95" customHeight="1" thickTop="1" x14ac:dyDescent="0.3">
      <c r="A3" s="132"/>
      <c r="B3" s="132"/>
      <c r="C3" s="132"/>
      <c r="D3" s="132"/>
      <c r="E3" s="132"/>
      <c r="F3" s="132"/>
      <c r="G3" s="132"/>
      <c r="N3" s="101"/>
    </row>
    <row r="4" spans="1:14" ht="22.95" customHeight="1" x14ac:dyDescent="0.4">
      <c r="A4" s="136"/>
      <c r="B4" s="136"/>
      <c r="C4" s="136"/>
      <c r="D4" s="136"/>
      <c r="E4" s="136"/>
      <c r="F4" s="136"/>
      <c r="G4" s="136"/>
    </row>
    <row r="5" spans="1:14" ht="22.95" customHeight="1" x14ac:dyDescent="0.3">
      <c r="A5" s="135" t="s">
        <v>127</v>
      </c>
      <c r="B5" s="135"/>
      <c r="C5" s="135"/>
      <c r="D5" s="135"/>
      <c r="E5" s="135"/>
      <c r="F5" s="135"/>
      <c r="G5" s="135"/>
    </row>
    <row r="6" spans="1:14" ht="22.95" customHeight="1" x14ac:dyDescent="0.3">
      <c r="A6" s="137"/>
      <c r="B6" s="137"/>
      <c r="C6" s="137"/>
      <c r="D6" s="137"/>
      <c r="E6" s="137"/>
      <c r="F6" s="137"/>
      <c r="G6" s="137"/>
    </row>
    <row r="7" spans="1:14" ht="22.95" customHeight="1" thickBot="1" x14ac:dyDescent="0.35">
      <c r="A7" s="138" t="s">
        <v>2</v>
      </c>
      <c r="B7" s="138"/>
      <c r="C7" s="138"/>
      <c r="D7" s="138"/>
      <c r="E7" s="138"/>
      <c r="F7" s="138"/>
      <c r="G7" s="138"/>
    </row>
    <row r="8" spans="1:14" ht="32.85" customHeight="1" thickTop="1" thickBot="1" x14ac:dyDescent="0.35">
      <c r="A8" s="4" t="s">
        <v>3</v>
      </c>
      <c r="B8" s="134"/>
      <c r="C8" s="134"/>
      <c r="D8" s="134"/>
      <c r="E8" s="134"/>
      <c r="F8" s="134"/>
      <c r="G8" s="134"/>
    </row>
    <row r="9" spans="1:14" ht="63" customHeight="1" thickTop="1" thickBot="1" x14ac:dyDescent="0.35">
      <c r="A9" s="5" t="s">
        <v>131</v>
      </c>
      <c r="B9" s="139"/>
      <c r="C9" s="139"/>
      <c r="D9" s="139"/>
      <c r="E9" s="139"/>
      <c r="F9" s="139"/>
      <c r="G9" s="139"/>
    </row>
    <row r="10" spans="1:14" ht="32.85" customHeight="1" thickTop="1" thickBot="1" x14ac:dyDescent="0.35">
      <c r="A10" s="5" t="s">
        <v>4</v>
      </c>
      <c r="B10" s="140"/>
      <c r="C10" s="140"/>
      <c r="D10" s="140"/>
      <c r="E10" s="140"/>
      <c r="F10" s="140"/>
      <c r="G10" s="140"/>
    </row>
    <row r="11" spans="1:14" ht="32.85" customHeight="1" thickTop="1" thickBot="1" x14ac:dyDescent="0.35">
      <c r="A11" s="4" t="s">
        <v>5</v>
      </c>
      <c r="B11" s="125"/>
      <c r="C11" s="125"/>
      <c r="D11" s="125"/>
      <c r="E11" s="125"/>
      <c r="F11" s="125"/>
      <c r="G11" s="125"/>
    </row>
    <row r="12" spans="1:14" ht="32.85" customHeight="1" thickTop="1" x14ac:dyDescent="0.3">
      <c r="A12" s="137"/>
      <c r="B12" s="137"/>
      <c r="C12" s="137"/>
      <c r="D12" s="137"/>
      <c r="E12" s="137"/>
      <c r="F12" s="137"/>
      <c r="G12" s="137"/>
    </row>
    <row r="13" spans="1:14" ht="32.85" customHeight="1" x14ac:dyDescent="0.3">
      <c r="A13" s="114" t="s">
        <v>133</v>
      </c>
      <c r="B13" s="126" t="s">
        <v>6</v>
      </c>
      <c r="C13" s="127"/>
      <c r="D13" s="127"/>
      <c r="E13" s="127"/>
      <c r="F13" s="127"/>
      <c r="G13" s="128"/>
    </row>
    <row r="14" spans="1:14" ht="22.95" customHeight="1" x14ac:dyDescent="0.3">
      <c r="A14" s="1"/>
      <c r="B14" s="129"/>
      <c r="C14" s="130"/>
      <c r="D14" s="130"/>
      <c r="E14" s="130"/>
      <c r="F14" s="130"/>
      <c r="G14" s="131"/>
    </row>
    <row r="15" spans="1:14" ht="22.95" customHeight="1" x14ac:dyDescent="0.3">
      <c r="A15" s="1"/>
      <c r="B15" s="129"/>
      <c r="C15" s="130"/>
      <c r="D15" s="130"/>
      <c r="E15" s="130"/>
      <c r="F15" s="130"/>
      <c r="G15" s="131"/>
    </row>
    <row r="16" spans="1:14" ht="32.85" customHeight="1" x14ac:dyDescent="0.3">
      <c r="A16" s="142"/>
      <c r="B16" s="142"/>
      <c r="C16" s="142"/>
      <c r="D16" s="142"/>
      <c r="E16" s="142"/>
      <c r="F16" s="142"/>
      <c r="G16" s="142"/>
    </row>
    <row r="17" spans="1:7" ht="32.85" customHeight="1" x14ac:dyDescent="0.3">
      <c r="A17" s="107" t="s">
        <v>132</v>
      </c>
      <c r="B17" s="144" t="s">
        <v>7</v>
      </c>
      <c r="C17" s="145"/>
      <c r="D17" s="145"/>
      <c r="E17" s="145"/>
      <c r="F17" s="145"/>
      <c r="G17" s="146"/>
    </row>
    <row r="18" spans="1:7" ht="22.95" customHeight="1" x14ac:dyDescent="0.3">
      <c r="A18" s="7"/>
      <c r="B18" s="147"/>
      <c r="C18" s="148"/>
      <c r="D18" s="148"/>
      <c r="E18" s="148"/>
      <c r="F18" s="148"/>
      <c r="G18" s="149"/>
    </row>
    <row r="19" spans="1:7" ht="22.95" customHeight="1" x14ac:dyDescent="0.3">
      <c r="A19" s="7"/>
      <c r="B19" s="111"/>
      <c r="C19" s="112"/>
      <c r="D19" s="112"/>
      <c r="E19" s="112"/>
      <c r="F19" s="112"/>
      <c r="G19" s="113"/>
    </row>
    <row r="20" spans="1:7" ht="22.95" customHeight="1" x14ac:dyDescent="0.3">
      <c r="A20" s="7"/>
      <c r="B20" s="111"/>
      <c r="C20" s="112"/>
      <c r="D20" s="112"/>
      <c r="E20" s="112"/>
      <c r="F20" s="112"/>
      <c r="G20" s="113"/>
    </row>
    <row r="21" spans="1:7" ht="22.95" customHeight="1" x14ac:dyDescent="0.3">
      <c r="A21" s="6"/>
      <c r="B21" s="147"/>
      <c r="C21" s="148"/>
      <c r="D21" s="148"/>
      <c r="E21" s="148"/>
      <c r="F21" s="148"/>
      <c r="G21" s="149"/>
    </row>
    <row r="22" spans="1:7" ht="22.95" customHeight="1" x14ac:dyDescent="0.3">
      <c r="A22" s="6"/>
      <c r="B22" s="147"/>
      <c r="C22" s="148"/>
      <c r="D22" s="148"/>
      <c r="E22" s="148"/>
      <c r="F22" s="148"/>
      <c r="G22" s="149"/>
    </row>
    <row r="23" spans="1:7" ht="22.95" customHeight="1" x14ac:dyDescent="0.3">
      <c r="A23" s="6"/>
      <c r="B23" s="147"/>
      <c r="C23" s="148"/>
      <c r="D23" s="148"/>
      <c r="E23" s="148"/>
      <c r="F23" s="148"/>
      <c r="G23" s="149"/>
    </row>
    <row r="24" spans="1:7" ht="22.95" customHeight="1" x14ac:dyDescent="0.3">
      <c r="A24" s="143"/>
      <c r="B24" s="143"/>
      <c r="C24" s="143"/>
      <c r="D24" s="143"/>
      <c r="E24" s="143"/>
      <c r="F24" s="143"/>
      <c r="G24" s="143"/>
    </row>
    <row r="25" spans="1:7" ht="22.95" customHeight="1" x14ac:dyDescent="0.3">
      <c r="A25" s="141"/>
      <c r="B25" s="141"/>
      <c r="C25" s="141"/>
      <c r="D25" s="141"/>
      <c r="E25" s="141"/>
      <c r="F25" s="141"/>
      <c r="G25" s="141"/>
    </row>
    <row r="26" spans="1:7" ht="22.95" customHeight="1" x14ac:dyDescent="0.3">
      <c r="A26" s="141"/>
      <c r="B26" s="141"/>
      <c r="C26" s="141"/>
      <c r="D26" s="141"/>
      <c r="E26" s="141"/>
      <c r="F26" s="141"/>
      <c r="G26" s="141"/>
    </row>
    <row r="27" spans="1:7" ht="22.95" customHeight="1" x14ac:dyDescent="0.3">
      <c r="A27" s="141"/>
      <c r="B27" s="141"/>
      <c r="C27" s="141"/>
      <c r="D27" s="141"/>
      <c r="E27" s="141"/>
      <c r="F27" s="141"/>
      <c r="G27" s="141"/>
    </row>
    <row r="28" spans="1:7" ht="22.95" customHeight="1" x14ac:dyDescent="0.3">
      <c r="A28" s="141"/>
      <c r="B28" s="141"/>
      <c r="C28" s="141"/>
      <c r="D28" s="141"/>
      <c r="E28" s="141"/>
      <c r="F28" s="141"/>
      <c r="G28" s="141"/>
    </row>
    <row r="29" spans="1:7" ht="22.95" customHeight="1" x14ac:dyDescent="0.3">
      <c r="A29" s="141"/>
      <c r="B29" s="141"/>
      <c r="C29" s="141"/>
      <c r="D29" s="141"/>
      <c r="E29" s="141"/>
      <c r="F29" s="141"/>
      <c r="G29" s="141"/>
    </row>
    <row r="30" spans="1:7" ht="22.95" customHeight="1" x14ac:dyDescent="0.3"/>
    <row r="31" spans="1:7" ht="22.95" customHeight="1" x14ac:dyDescent="0.3"/>
    <row r="32" spans="1:7" ht="22.95" customHeight="1" x14ac:dyDescent="0.3"/>
    <row r="33" ht="22.95" customHeight="1" x14ac:dyDescent="0.3"/>
  </sheetData>
  <mergeCells count="27">
    <mergeCell ref="A29:G29"/>
    <mergeCell ref="A12:G12"/>
    <mergeCell ref="A16:G16"/>
    <mergeCell ref="A24:G24"/>
    <mergeCell ref="A25:G25"/>
    <mergeCell ref="A26:G26"/>
    <mergeCell ref="B17:G17"/>
    <mergeCell ref="B18:G18"/>
    <mergeCell ref="B21:G21"/>
    <mergeCell ref="B22:G22"/>
    <mergeCell ref="B23:G23"/>
    <mergeCell ref="A27:G27"/>
    <mergeCell ref="B15:G15"/>
    <mergeCell ref="A28:G28"/>
    <mergeCell ref="B11:G11"/>
    <mergeCell ref="B13:G13"/>
    <mergeCell ref="B14:G14"/>
    <mergeCell ref="A1:G1"/>
    <mergeCell ref="A2:G2"/>
    <mergeCell ref="B8:G8"/>
    <mergeCell ref="A5:G5"/>
    <mergeCell ref="A4:G4"/>
    <mergeCell ref="A6:G6"/>
    <mergeCell ref="A7:G7"/>
    <mergeCell ref="A3:G3"/>
    <mergeCell ref="B9:G9"/>
    <mergeCell ref="B10:G10"/>
  </mergeCells>
  <pageMargins left="0.7" right="0.7" top="0.75" bottom="0.75" header="0.3" footer="0.3"/>
  <pageSetup paperSize="9" orientation="portrait" r:id="rId1"/>
  <headerFooter>
    <oddFooter xml:space="preserve">&amp;C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M71"/>
  <sheetViews>
    <sheetView topLeftCell="A13" zoomScaleNormal="100" zoomScalePageLayoutView="50" workbookViewId="0">
      <selection activeCell="D20" sqref="D20:I20"/>
    </sheetView>
  </sheetViews>
  <sheetFormatPr defaultColWidth="9.109375" defaultRowHeight="14.4" x14ac:dyDescent="0.3"/>
  <cols>
    <col min="1" max="1" width="19.6640625" style="4" customWidth="1"/>
    <col min="2" max="2" width="7.6640625" style="9" hidden="1" customWidth="1"/>
    <col min="3" max="3" width="4.33203125" style="9" hidden="1" customWidth="1"/>
    <col min="4" max="4" width="6.88671875" style="8" customWidth="1"/>
    <col min="5" max="6" width="8.88671875" style="3"/>
    <col min="7" max="7" width="8.88671875" style="3" customWidth="1"/>
    <col min="8" max="8" width="5.109375" style="3" customWidth="1"/>
    <col min="9" max="9" width="5.33203125" style="3" customWidth="1"/>
    <col min="10" max="10" width="0.109375" style="3" customWidth="1"/>
    <col min="11" max="11" width="3.109375" style="3" customWidth="1"/>
    <col min="12" max="12" width="5.33203125" style="2" bestFit="1" customWidth="1"/>
    <col min="13" max="13" width="18" style="4" customWidth="1"/>
  </cols>
  <sheetData>
    <row r="1" spans="1:13" ht="22.8" x14ac:dyDescent="0.3">
      <c r="A1" s="159" t="s">
        <v>128</v>
      </c>
      <c r="B1" s="159"/>
      <c r="C1" s="159"/>
      <c r="D1" s="159"/>
      <c r="E1" s="159"/>
      <c r="F1" s="159"/>
      <c r="G1" s="159"/>
      <c r="H1" s="159"/>
      <c r="I1" s="159"/>
      <c r="J1" s="159"/>
      <c r="K1" s="159"/>
      <c r="L1" s="159"/>
      <c r="M1" s="159"/>
    </row>
    <row r="2" spans="1:13" ht="16.2" thickBot="1" x14ac:dyDescent="0.35">
      <c r="A2" s="160" t="s">
        <v>129</v>
      </c>
      <c r="B2" s="160"/>
      <c r="C2" s="160"/>
      <c r="D2" s="160"/>
      <c r="E2" s="160"/>
      <c r="F2" s="160"/>
      <c r="G2" s="160"/>
      <c r="H2" s="160"/>
      <c r="I2" s="160"/>
      <c r="J2" s="160"/>
      <c r="K2" s="160"/>
      <c r="L2" s="160"/>
      <c r="M2" s="160"/>
    </row>
    <row r="3" spans="1:13" ht="15.6" customHeight="1" x14ac:dyDescent="0.3">
      <c r="A3" s="163"/>
      <c r="B3" s="163"/>
      <c r="C3" s="163"/>
      <c r="D3" s="163"/>
      <c r="E3" s="163"/>
      <c r="F3" s="163"/>
      <c r="G3" s="163"/>
      <c r="H3" s="163"/>
      <c r="I3" s="163"/>
      <c r="J3" s="163"/>
      <c r="K3" s="163"/>
      <c r="L3" s="163"/>
      <c r="M3" s="163"/>
    </row>
    <row r="4" spans="1:13" ht="22.95" customHeight="1" x14ac:dyDescent="0.3">
      <c r="A4" s="161" t="s">
        <v>54</v>
      </c>
      <c r="B4" s="161"/>
      <c r="C4" s="161"/>
      <c r="D4" s="161"/>
      <c r="E4" s="161"/>
      <c r="F4" s="161"/>
      <c r="G4" s="161"/>
      <c r="H4" s="161"/>
      <c r="I4" s="161"/>
      <c r="J4" s="161"/>
      <c r="K4" s="161"/>
      <c r="L4" s="161"/>
      <c r="M4" s="161"/>
    </row>
    <row r="5" spans="1:13" ht="14.4" customHeight="1" x14ac:dyDescent="0.3">
      <c r="A5" s="162"/>
      <c r="B5" s="162"/>
      <c r="C5" s="162"/>
      <c r="D5" s="162"/>
      <c r="E5" s="162"/>
      <c r="F5" s="162"/>
      <c r="G5" s="162"/>
      <c r="H5" s="162"/>
      <c r="I5" s="162"/>
      <c r="J5" s="162"/>
      <c r="K5" s="162"/>
      <c r="L5" s="162"/>
      <c r="M5" s="162"/>
    </row>
    <row r="6" spans="1:13" ht="22.95" customHeight="1" x14ac:dyDescent="0.3">
      <c r="A6" s="150" t="s">
        <v>8</v>
      </c>
      <c r="B6" s="151"/>
      <c r="C6" s="152"/>
      <c r="D6" s="150" t="s">
        <v>159</v>
      </c>
      <c r="E6" s="151"/>
      <c r="F6" s="151"/>
      <c r="G6" s="151"/>
      <c r="H6" s="151"/>
      <c r="I6" s="151"/>
      <c r="J6" s="151"/>
      <c r="K6" s="152"/>
      <c r="L6" s="115" t="s">
        <v>0</v>
      </c>
      <c r="M6" s="102" t="s">
        <v>10</v>
      </c>
    </row>
    <row r="7" spans="1:13" ht="22.95" customHeight="1" x14ac:dyDescent="0.3">
      <c r="A7" s="153" t="s">
        <v>11</v>
      </c>
      <c r="B7" s="154"/>
      <c r="C7" s="154"/>
      <c r="D7" s="154"/>
      <c r="E7" s="154"/>
      <c r="F7" s="154"/>
      <c r="G7" s="154"/>
      <c r="H7" s="154"/>
      <c r="I7" s="154"/>
      <c r="J7" s="154"/>
      <c r="K7" s="154"/>
      <c r="L7" s="154"/>
      <c r="M7" s="155"/>
    </row>
    <row r="8" spans="1:13" ht="28.5" customHeight="1" x14ac:dyDescent="0.3">
      <c r="A8" s="156" t="s">
        <v>135</v>
      </c>
      <c r="B8" s="18" t="b">
        <v>0</v>
      </c>
      <c r="C8" s="16">
        <v>0</v>
      </c>
      <c r="D8" s="164" t="s">
        <v>136</v>
      </c>
      <c r="E8" s="165"/>
      <c r="F8" s="165"/>
      <c r="G8" s="165"/>
      <c r="H8" s="165"/>
      <c r="I8" s="165"/>
      <c r="J8" s="166"/>
      <c r="K8" s="22"/>
      <c r="L8" s="44">
        <f>SUMIF(B8,TRUE,C8:C8)</f>
        <v>0</v>
      </c>
      <c r="M8" s="23"/>
    </row>
    <row r="9" spans="1:13" ht="51.6" customHeight="1" x14ac:dyDescent="0.3">
      <c r="A9" s="157"/>
      <c r="B9" s="9" t="b">
        <v>0</v>
      </c>
      <c r="C9" s="15">
        <v>1</v>
      </c>
      <c r="D9" s="167" t="s">
        <v>12</v>
      </c>
      <c r="E9" s="168"/>
      <c r="F9" s="168"/>
      <c r="G9" s="168"/>
      <c r="H9" s="168"/>
      <c r="I9" s="168"/>
      <c r="J9" s="169"/>
      <c r="K9" s="22"/>
      <c r="L9" s="44">
        <f>SUMIF(B9,TRUE,C9:C9)</f>
        <v>0</v>
      </c>
      <c r="M9" s="23"/>
    </row>
    <row r="10" spans="1:13" ht="66.599999999999994" customHeight="1" x14ac:dyDescent="0.3">
      <c r="A10" s="157"/>
      <c r="B10" s="9" t="b">
        <v>0</v>
      </c>
      <c r="C10" s="15">
        <v>2</v>
      </c>
      <c r="D10" s="167" t="s">
        <v>13</v>
      </c>
      <c r="E10" s="168"/>
      <c r="F10" s="168"/>
      <c r="G10" s="168"/>
      <c r="H10" s="168"/>
      <c r="I10" s="168"/>
      <c r="J10" s="169"/>
      <c r="K10" s="22"/>
      <c r="L10" s="44">
        <f>SUMIF(B10,TRUE,C10:C10)</f>
        <v>0</v>
      </c>
      <c r="M10" s="23"/>
    </row>
    <row r="11" spans="1:13" ht="79.2" customHeight="1" x14ac:dyDescent="0.3">
      <c r="A11" s="157"/>
      <c r="B11" s="9" t="b">
        <v>0</v>
      </c>
      <c r="C11" s="15">
        <v>3</v>
      </c>
      <c r="D11" s="167" t="s">
        <v>137</v>
      </c>
      <c r="E11" s="168"/>
      <c r="F11" s="168"/>
      <c r="G11" s="168"/>
      <c r="H11" s="168"/>
      <c r="I11" s="168"/>
      <c r="J11" s="169"/>
      <c r="K11" s="22"/>
      <c r="L11" s="44">
        <f>SUMIF(B11,TRUE,C11:C11)</f>
        <v>0</v>
      </c>
      <c r="M11" s="23"/>
    </row>
    <row r="12" spans="1:13" ht="81.599999999999994" customHeight="1" x14ac:dyDescent="0.3">
      <c r="A12" s="158"/>
      <c r="B12" s="19" t="b">
        <v>0</v>
      </c>
      <c r="C12" s="17">
        <v>4</v>
      </c>
      <c r="D12" s="167" t="s">
        <v>138</v>
      </c>
      <c r="E12" s="168"/>
      <c r="F12" s="168"/>
      <c r="G12" s="168"/>
      <c r="H12" s="168"/>
      <c r="I12" s="168"/>
      <c r="J12" s="169"/>
      <c r="K12" s="22"/>
      <c r="L12" s="44">
        <f>SUMIF(B12,TRUE,C12:C12)</f>
        <v>0</v>
      </c>
      <c r="M12" s="23"/>
    </row>
    <row r="13" spans="1:13" ht="40.5" customHeight="1" x14ac:dyDescent="0.3">
      <c r="A13" s="156" t="s">
        <v>144</v>
      </c>
      <c r="B13" s="34" t="b">
        <v>0</v>
      </c>
      <c r="C13" s="16">
        <v>0</v>
      </c>
      <c r="D13" s="167" t="s">
        <v>14</v>
      </c>
      <c r="E13" s="168"/>
      <c r="F13" s="168"/>
      <c r="G13" s="168"/>
      <c r="H13" s="168"/>
      <c r="I13" s="168"/>
      <c r="J13" s="169"/>
      <c r="K13" s="24"/>
      <c r="L13" s="44">
        <f t="shared" ref="L13:L17" si="0">SUMIF(B13,TRUE,C13:C13)</f>
        <v>0</v>
      </c>
      <c r="M13" s="23"/>
    </row>
    <row r="14" spans="1:13" ht="40.5" customHeight="1" x14ac:dyDescent="0.3">
      <c r="A14" s="157"/>
      <c r="B14" s="35" t="b">
        <v>0</v>
      </c>
      <c r="C14" s="15">
        <v>1</v>
      </c>
      <c r="D14" s="164" t="s">
        <v>15</v>
      </c>
      <c r="E14" s="165"/>
      <c r="F14" s="165"/>
      <c r="G14" s="165"/>
      <c r="H14" s="165"/>
      <c r="I14" s="165"/>
      <c r="J14" s="166"/>
      <c r="K14" s="21"/>
      <c r="L14" s="44">
        <f t="shared" si="0"/>
        <v>0</v>
      </c>
      <c r="M14" s="23"/>
    </row>
    <row r="15" spans="1:13" ht="40.5" customHeight="1" x14ac:dyDescent="0.3">
      <c r="A15" s="157"/>
      <c r="B15" s="35" t="b">
        <v>0</v>
      </c>
      <c r="C15" s="15">
        <v>2</v>
      </c>
      <c r="D15" s="170" t="s">
        <v>16</v>
      </c>
      <c r="E15" s="171"/>
      <c r="F15" s="171"/>
      <c r="G15" s="171"/>
      <c r="H15" s="171"/>
      <c r="I15" s="171"/>
      <c r="J15" s="172"/>
      <c r="K15" s="12"/>
      <c r="L15" s="44">
        <f t="shared" si="0"/>
        <v>0</v>
      </c>
      <c r="M15" s="25"/>
    </row>
    <row r="16" spans="1:13" ht="40.5" customHeight="1" x14ac:dyDescent="0.3">
      <c r="A16" s="157"/>
      <c r="B16" s="35" t="b">
        <v>0</v>
      </c>
      <c r="C16" s="15">
        <v>3</v>
      </c>
      <c r="D16" s="173" t="s">
        <v>17</v>
      </c>
      <c r="E16" s="174"/>
      <c r="F16" s="174"/>
      <c r="G16" s="174"/>
      <c r="H16" s="174"/>
      <c r="I16" s="174"/>
      <c r="J16" s="175"/>
      <c r="K16" s="21"/>
      <c r="L16" s="44">
        <f t="shared" si="0"/>
        <v>0</v>
      </c>
      <c r="M16" s="25"/>
    </row>
    <row r="17" spans="1:13" ht="40.5" customHeight="1" x14ac:dyDescent="0.3">
      <c r="A17" s="158"/>
      <c r="B17" s="36" t="b">
        <v>0</v>
      </c>
      <c r="C17" s="37">
        <v>4</v>
      </c>
      <c r="D17" s="176" t="s">
        <v>18</v>
      </c>
      <c r="E17" s="177"/>
      <c r="F17" s="177"/>
      <c r="G17" s="177"/>
      <c r="H17" s="177"/>
      <c r="I17" s="177"/>
      <c r="J17" s="14"/>
      <c r="K17" s="14"/>
      <c r="L17" s="44">
        <f t="shared" si="0"/>
        <v>0</v>
      </c>
      <c r="M17" s="25"/>
    </row>
    <row r="18" spans="1:13" ht="31.95" customHeight="1" x14ac:dyDescent="0.3">
      <c r="A18" s="156" t="s">
        <v>145</v>
      </c>
      <c r="B18" s="34" t="b">
        <v>0</v>
      </c>
      <c r="C18" s="38">
        <v>0.5</v>
      </c>
      <c r="D18" s="182" t="s">
        <v>19</v>
      </c>
      <c r="E18" s="183"/>
      <c r="F18" s="183"/>
      <c r="G18" s="183"/>
      <c r="H18" s="183"/>
      <c r="I18" s="183"/>
      <c r="J18" s="29"/>
      <c r="K18" s="29"/>
      <c r="L18" s="44">
        <f t="shared" ref="L18:L31" si="1">SUMIF(B18,TRUE,C18:C18)</f>
        <v>0</v>
      </c>
      <c r="M18" s="25"/>
    </row>
    <row r="19" spans="1:13" ht="44.4" customHeight="1" x14ac:dyDescent="0.3">
      <c r="A19" s="157"/>
      <c r="B19" s="35" t="b">
        <v>0</v>
      </c>
      <c r="C19" s="39">
        <v>0.5</v>
      </c>
      <c r="D19" s="167" t="s">
        <v>20</v>
      </c>
      <c r="E19" s="168"/>
      <c r="F19" s="168"/>
      <c r="G19" s="168"/>
      <c r="H19" s="168"/>
      <c r="I19" s="168"/>
      <c r="J19" s="32"/>
      <c r="K19" s="32"/>
      <c r="L19" s="44">
        <f t="shared" si="1"/>
        <v>0</v>
      </c>
      <c r="M19" s="25"/>
    </row>
    <row r="20" spans="1:13" ht="44.4" customHeight="1" x14ac:dyDescent="0.3">
      <c r="A20" s="157"/>
      <c r="B20" s="35" t="b">
        <v>0</v>
      </c>
      <c r="C20" s="39">
        <v>0.5</v>
      </c>
      <c r="D20" s="167" t="s">
        <v>123</v>
      </c>
      <c r="E20" s="168"/>
      <c r="F20" s="168"/>
      <c r="G20" s="168"/>
      <c r="H20" s="168"/>
      <c r="I20" s="168"/>
      <c r="J20" s="32"/>
      <c r="K20" s="32"/>
      <c r="L20" s="44">
        <f t="shared" si="1"/>
        <v>0</v>
      </c>
      <c r="M20" s="25"/>
    </row>
    <row r="21" spans="1:13" ht="37.200000000000003" customHeight="1" x14ac:dyDescent="0.3">
      <c r="A21" s="157"/>
      <c r="B21" s="35" t="b">
        <v>0</v>
      </c>
      <c r="C21" s="39">
        <v>0.5</v>
      </c>
      <c r="D21" s="167" t="s">
        <v>21</v>
      </c>
      <c r="E21" s="168"/>
      <c r="F21" s="168"/>
      <c r="G21" s="168"/>
      <c r="H21" s="168"/>
      <c r="I21" s="168"/>
      <c r="J21" s="32"/>
      <c r="K21" s="32"/>
      <c r="L21" s="44">
        <f t="shared" si="1"/>
        <v>0</v>
      </c>
      <c r="M21" s="25"/>
    </row>
    <row r="22" spans="1:13" ht="49.95" customHeight="1" x14ac:dyDescent="0.3">
      <c r="A22" s="157"/>
      <c r="B22" s="35" t="b">
        <v>0</v>
      </c>
      <c r="C22" s="39">
        <v>0.5</v>
      </c>
      <c r="D22" s="184" t="s">
        <v>22</v>
      </c>
      <c r="E22" s="185"/>
      <c r="F22" s="185"/>
      <c r="G22" s="185"/>
      <c r="H22" s="185"/>
      <c r="I22" s="185"/>
      <c r="J22" s="30"/>
      <c r="K22" s="30"/>
      <c r="L22" s="44">
        <f t="shared" si="1"/>
        <v>0</v>
      </c>
      <c r="M22" s="25"/>
    </row>
    <row r="23" spans="1:13" ht="45.6" customHeight="1" x14ac:dyDescent="0.3">
      <c r="A23" s="157"/>
      <c r="B23" s="35" t="b">
        <v>0</v>
      </c>
      <c r="C23" s="39">
        <v>0.5</v>
      </c>
      <c r="D23" s="167" t="s">
        <v>23</v>
      </c>
      <c r="E23" s="168"/>
      <c r="F23" s="168"/>
      <c r="G23" s="168"/>
      <c r="H23" s="168"/>
      <c r="I23" s="168"/>
      <c r="J23" s="32"/>
      <c r="K23" s="32"/>
      <c r="L23" s="44">
        <f t="shared" si="1"/>
        <v>0</v>
      </c>
      <c r="M23" s="25"/>
    </row>
    <row r="24" spans="1:13" ht="37.950000000000003" customHeight="1" x14ac:dyDescent="0.3">
      <c r="A24" s="157"/>
      <c r="B24" s="35" t="b">
        <v>0</v>
      </c>
      <c r="C24" s="39">
        <v>0.5</v>
      </c>
      <c r="D24" s="167" t="s">
        <v>24</v>
      </c>
      <c r="E24" s="168"/>
      <c r="F24" s="168"/>
      <c r="G24" s="168"/>
      <c r="H24" s="168"/>
      <c r="I24" s="168"/>
      <c r="J24" s="14"/>
      <c r="K24" s="14"/>
      <c r="L24" s="44">
        <f t="shared" si="1"/>
        <v>0</v>
      </c>
      <c r="M24" s="25"/>
    </row>
    <row r="25" spans="1:13" ht="48" customHeight="1" x14ac:dyDescent="0.3">
      <c r="A25" s="158"/>
      <c r="B25" s="36" t="b">
        <v>0</v>
      </c>
      <c r="C25" s="37">
        <v>0.5</v>
      </c>
      <c r="D25" s="167" t="s">
        <v>25</v>
      </c>
      <c r="E25" s="168"/>
      <c r="F25" s="168"/>
      <c r="G25" s="168"/>
      <c r="H25" s="168"/>
      <c r="I25" s="168"/>
      <c r="J25" s="14"/>
      <c r="K25" s="13"/>
      <c r="L25" s="44">
        <f t="shared" si="1"/>
        <v>0</v>
      </c>
      <c r="M25" s="25"/>
    </row>
    <row r="26" spans="1:13" ht="66" customHeight="1" x14ac:dyDescent="0.3">
      <c r="A26" s="156" t="s">
        <v>146</v>
      </c>
      <c r="B26" s="40" t="b">
        <v>0</v>
      </c>
      <c r="C26" s="41">
        <v>0</v>
      </c>
      <c r="D26" s="168" t="s">
        <v>26</v>
      </c>
      <c r="E26" s="168"/>
      <c r="F26" s="168"/>
      <c r="G26" s="168"/>
      <c r="H26" s="168"/>
      <c r="I26" s="168"/>
      <c r="J26" s="32"/>
      <c r="K26" s="32"/>
      <c r="L26" s="44">
        <f t="shared" si="1"/>
        <v>0</v>
      </c>
      <c r="M26" s="25"/>
    </row>
    <row r="27" spans="1:13" ht="84.6" customHeight="1" x14ac:dyDescent="0.3">
      <c r="A27" s="179"/>
      <c r="B27" s="40" t="b">
        <v>0</v>
      </c>
      <c r="C27" s="41">
        <v>1</v>
      </c>
      <c r="D27" s="168" t="s">
        <v>55</v>
      </c>
      <c r="E27" s="168"/>
      <c r="F27" s="168"/>
      <c r="G27" s="168"/>
      <c r="H27" s="168"/>
      <c r="I27" s="168"/>
      <c r="J27" s="32"/>
      <c r="K27" s="31"/>
      <c r="L27" s="44">
        <f t="shared" si="1"/>
        <v>0</v>
      </c>
      <c r="M27" s="25"/>
    </row>
    <row r="28" spans="1:13" ht="82.95" customHeight="1" x14ac:dyDescent="0.3">
      <c r="A28" s="179"/>
      <c r="B28" s="35" t="b">
        <v>0</v>
      </c>
      <c r="C28" s="42">
        <v>2</v>
      </c>
      <c r="D28" s="168" t="s">
        <v>139</v>
      </c>
      <c r="E28" s="168"/>
      <c r="F28" s="168"/>
      <c r="G28" s="168"/>
      <c r="H28" s="168"/>
      <c r="I28" s="168"/>
      <c r="J28" s="30"/>
      <c r="K28" s="30"/>
      <c r="L28" s="45">
        <f t="shared" si="1"/>
        <v>0</v>
      </c>
      <c r="M28" s="25"/>
    </row>
    <row r="29" spans="1:13" ht="106.95" customHeight="1" x14ac:dyDescent="0.3">
      <c r="A29" s="179"/>
      <c r="B29" s="40" t="b">
        <v>0</v>
      </c>
      <c r="C29" s="41">
        <v>3</v>
      </c>
      <c r="D29" s="168" t="s">
        <v>140</v>
      </c>
      <c r="E29" s="168"/>
      <c r="F29" s="168"/>
      <c r="G29" s="168"/>
      <c r="H29" s="168"/>
      <c r="I29" s="168"/>
      <c r="J29" s="32"/>
      <c r="K29" s="31"/>
      <c r="L29" s="44">
        <f t="shared" si="1"/>
        <v>0</v>
      </c>
      <c r="M29" s="25"/>
    </row>
    <row r="30" spans="1:13" ht="165" customHeight="1" x14ac:dyDescent="0.3">
      <c r="A30" s="180"/>
      <c r="B30" s="36" t="b">
        <v>0</v>
      </c>
      <c r="C30" s="43">
        <v>4</v>
      </c>
      <c r="D30" s="168" t="s">
        <v>120</v>
      </c>
      <c r="E30" s="168"/>
      <c r="F30" s="168"/>
      <c r="G30" s="168"/>
      <c r="H30" s="168"/>
      <c r="I30" s="168"/>
      <c r="J30" s="14"/>
      <c r="K30" s="14"/>
      <c r="L30" s="46">
        <f t="shared" si="1"/>
        <v>0</v>
      </c>
      <c r="M30" s="25"/>
    </row>
    <row r="31" spans="1:13" ht="31.5" customHeight="1" x14ac:dyDescent="0.3">
      <c r="A31" s="178" t="s">
        <v>147</v>
      </c>
      <c r="B31" s="40" t="b">
        <v>0</v>
      </c>
      <c r="C31" s="41">
        <v>0</v>
      </c>
      <c r="D31" s="168" t="s">
        <v>141</v>
      </c>
      <c r="E31" s="168"/>
      <c r="F31" s="168"/>
      <c r="G31" s="168"/>
      <c r="H31" s="168"/>
      <c r="I31" s="168"/>
      <c r="J31" s="32"/>
      <c r="K31" s="31"/>
      <c r="L31" s="44">
        <f t="shared" si="1"/>
        <v>0</v>
      </c>
      <c r="M31" s="25"/>
    </row>
    <row r="32" spans="1:13" ht="55.5" customHeight="1" x14ac:dyDescent="0.3">
      <c r="A32" s="179"/>
      <c r="B32" s="9" t="b">
        <v>0</v>
      </c>
      <c r="C32" s="42">
        <v>1</v>
      </c>
      <c r="D32" s="185" t="s">
        <v>142</v>
      </c>
      <c r="E32" s="185"/>
      <c r="F32" s="185"/>
      <c r="G32" s="185"/>
      <c r="H32" s="185"/>
      <c r="I32" s="185"/>
      <c r="J32" s="30"/>
      <c r="K32" s="27"/>
      <c r="L32" s="45">
        <f t="shared" ref="L32:L35" si="2">SUMIF(B32,TRUE,C32:C32)</f>
        <v>0</v>
      </c>
      <c r="M32" s="25"/>
    </row>
    <row r="33" spans="1:13" ht="59.25" customHeight="1" x14ac:dyDescent="0.3">
      <c r="A33" s="179"/>
      <c r="B33" s="40" t="b">
        <v>0</v>
      </c>
      <c r="C33" s="41">
        <v>2</v>
      </c>
      <c r="D33" s="168" t="s">
        <v>134</v>
      </c>
      <c r="E33" s="168"/>
      <c r="F33" s="168"/>
      <c r="G33" s="168"/>
      <c r="H33" s="168"/>
      <c r="I33" s="168"/>
      <c r="J33" s="32"/>
      <c r="K33" s="31"/>
      <c r="L33" s="44">
        <f t="shared" si="2"/>
        <v>0</v>
      </c>
      <c r="M33" s="25"/>
    </row>
    <row r="34" spans="1:13" ht="59.4" customHeight="1" x14ac:dyDescent="0.3">
      <c r="A34" s="179"/>
      <c r="B34" s="9" t="b">
        <v>0</v>
      </c>
      <c r="C34" s="42">
        <v>3</v>
      </c>
      <c r="D34" s="185" t="s">
        <v>27</v>
      </c>
      <c r="E34" s="185"/>
      <c r="F34" s="185"/>
      <c r="G34" s="185"/>
      <c r="H34" s="185"/>
      <c r="I34" s="185"/>
      <c r="J34" s="30"/>
      <c r="K34" s="27"/>
      <c r="L34" s="45">
        <f t="shared" si="2"/>
        <v>0</v>
      </c>
      <c r="M34" s="25"/>
    </row>
    <row r="35" spans="1:13" ht="85.95" customHeight="1" x14ac:dyDescent="0.3">
      <c r="A35" s="180"/>
      <c r="B35" s="40" t="b">
        <v>0</v>
      </c>
      <c r="C35" s="41">
        <v>4</v>
      </c>
      <c r="D35" s="168" t="s">
        <v>28</v>
      </c>
      <c r="E35" s="168"/>
      <c r="F35" s="168"/>
      <c r="G35" s="168"/>
      <c r="H35" s="168"/>
      <c r="I35" s="168"/>
      <c r="J35" s="32"/>
      <c r="K35" s="31"/>
      <c r="L35" s="44">
        <f t="shared" si="2"/>
        <v>0</v>
      </c>
      <c r="M35" s="25"/>
    </row>
    <row r="37" spans="1:13" ht="22.95" customHeight="1" x14ac:dyDescent="0.3">
      <c r="H37" s="181" t="s">
        <v>1</v>
      </c>
      <c r="I37" s="181"/>
      <c r="J37" s="181"/>
      <c r="K37" s="181"/>
      <c r="L37" s="33">
        <f>SUM(L8:L36)</f>
        <v>0</v>
      </c>
    </row>
    <row r="38" spans="1:13" ht="343.95" customHeight="1" x14ac:dyDescent="0.3"/>
    <row r="39" spans="1:13" ht="15" customHeight="1" x14ac:dyDescent="0.3"/>
    <row r="41" spans="1:13" ht="225" customHeight="1" x14ac:dyDescent="0.3"/>
    <row r="42" spans="1:13" ht="343.95" customHeight="1" x14ac:dyDescent="0.3"/>
    <row r="43" spans="1:13" ht="409.6" customHeight="1" x14ac:dyDescent="0.3"/>
    <row r="44" spans="1:13" ht="304.2" customHeight="1" x14ac:dyDescent="0.3"/>
    <row r="46" spans="1:13" ht="277.95" customHeight="1" x14ac:dyDescent="0.3"/>
    <row r="47" spans="1:13" ht="277.95" customHeight="1" x14ac:dyDescent="0.3"/>
    <row r="48" spans="1:13" ht="277.95" customHeight="1" x14ac:dyDescent="0.3"/>
    <row r="49" ht="277.95" customHeight="1" x14ac:dyDescent="0.3"/>
    <row r="51" ht="383.4" customHeight="1" x14ac:dyDescent="0.3"/>
    <row r="52" ht="304.2" customHeight="1" x14ac:dyDescent="0.3"/>
    <row r="53" ht="409.6" customHeight="1" x14ac:dyDescent="0.3"/>
    <row r="54" ht="409.6" customHeight="1" x14ac:dyDescent="0.3"/>
    <row r="55" ht="79.95" customHeight="1" x14ac:dyDescent="0.3"/>
    <row r="56" ht="277.95" customHeight="1" x14ac:dyDescent="0.3"/>
    <row r="57" ht="409.6" customHeight="1" x14ac:dyDescent="0.3"/>
    <row r="58" ht="409.6" customHeight="1" x14ac:dyDescent="0.3"/>
    <row r="59" ht="396.6" customHeight="1" x14ac:dyDescent="0.3"/>
    <row r="61" ht="383.4" customHeight="1" x14ac:dyDescent="0.3"/>
    <row r="62" ht="383.4" customHeight="1" x14ac:dyDescent="0.3"/>
    <row r="63" ht="409.6" customHeight="1" x14ac:dyDescent="0.3"/>
    <row r="64" ht="409.6" customHeight="1" x14ac:dyDescent="0.3"/>
    <row r="65" ht="15" customHeight="1" x14ac:dyDescent="0.3"/>
    <row r="67" ht="409.6" customHeight="1" x14ac:dyDescent="0.3"/>
    <row r="68" ht="409.6" customHeight="1" x14ac:dyDescent="0.3"/>
    <row r="69" ht="409.6" customHeight="1" x14ac:dyDescent="0.3"/>
    <row r="71" ht="409.6" customHeight="1" x14ac:dyDescent="0.3"/>
  </sheetData>
  <mergeCells count="42">
    <mergeCell ref="D35:I35"/>
    <mergeCell ref="D26:I26"/>
    <mergeCell ref="D27:I27"/>
    <mergeCell ref="D29:I29"/>
    <mergeCell ref="D30:I30"/>
    <mergeCell ref="D31:I31"/>
    <mergeCell ref="A31:A35"/>
    <mergeCell ref="H37:K37"/>
    <mergeCell ref="D18:I18"/>
    <mergeCell ref="D19:I19"/>
    <mergeCell ref="D20:I20"/>
    <mergeCell ref="D21:I21"/>
    <mergeCell ref="D22:I22"/>
    <mergeCell ref="D23:I23"/>
    <mergeCell ref="D24:I24"/>
    <mergeCell ref="D25:I25"/>
    <mergeCell ref="A18:A25"/>
    <mergeCell ref="D32:I32"/>
    <mergeCell ref="D28:I28"/>
    <mergeCell ref="A26:A30"/>
    <mergeCell ref="D33:I33"/>
    <mergeCell ref="D34:I34"/>
    <mergeCell ref="A13:A17"/>
    <mergeCell ref="D14:J14"/>
    <mergeCell ref="D15:J15"/>
    <mergeCell ref="D16:J16"/>
    <mergeCell ref="D17:I17"/>
    <mergeCell ref="D13:J13"/>
    <mergeCell ref="A6:C6"/>
    <mergeCell ref="D6:K6"/>
    <mergeCell ref="A7:M7"/>
    <mergeCell ref="A8:A12"/>
    <mergeCell ref="A1:M1"/>
    <mergeCell ref="A2:M2"/>
    <mergeCell ref="A4:M4"/>
    <mergeCell ref="A5:M5"/>
    <mergeCell ref="A3:M3"/>
    <mergeCell ref="D8:J8"/>
    <mergeCell ref="D9:J9"/>
    <mergeCell ref="D10:J10"/>
    <mergeCell ref="D11:J11"/>
    <mergeCell ref="D12:J12"/>
  </mergeCells>
  <printOptions horizontalCentered="1" verticalCentered="1"/>
  <pageMargins left="0.23622047244094491" right="0.23622047244094491" top="0.35433070866141736" bottom="0.35433070866141736" header="0.11811023622047245" footer="0.11811023622047245"/>
  <pageSetup paperSize="9" scale="89" orientation="portrait" r:id="rId1"/>
  <rowBreaks count="1" manualBreakCount="1">
    <brk id="2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1996" r:id="rId4" name="Check Box 5852">
              <controlPr defaultSize="0" autoFill="0" autoLine="0" autoPict="0">
                <anchor moveWithCells="1">
                  <from>
                    <xdr:col>9</xdr:col>
                    <xdr:colOff>0</xdr:colOff>
                    <xdr:row>7</xdr:row>
                    <xdr:rowOff>22860</xdr:rowOff>
                  </from>
                  <to>
                    <xdr:col>10</xdr:col>
                    <xdr:colOff>175260</xdr:colOff>
                    <xdr:row>8</xdr:row>
                    <xdr:rowOff>22860</xdr:rowOff>
                  </to>
                </anchor>
              </controlPr>
            </control>
          </mc:Choice>
        </mc:AlternateContent>
        <mc:AlternateContent xmlns:mc="http://schemas.openxmlformats.org/markup-compatibility/2006">
          <mc:Choice Requires="x14">
            <control shapeId="12024" r:id="rId5" name="Check Box 5880">
              <controlPr defaultSize="0" autoFill="0" autoLine="0" autoPict="0">
                <anchor moveWithCells="1">
                  <from>
                    <xdr:col>9</xdr:col>
                    <xdr:colOff>0</xdr:colOff>
                    <xdr:row>8</xdr:row>
                    <xdr:rowOff>7620</xdr:rowOff>
                  </from>
                  <to>
                    <xdr:col>10</xdr:col>
                    <xdr:colOff>175260</xdr:colOff>
                    <xdr:row>9</xdr:row>
                    <xdr:rowOff>7620</xdr:rowOff>
                  </to>
                </anchor>
              </controlPr>
            </control>
          </mc:Choice>
        </mc:AlternateContent>
        <mc:AlternateContent xmlns:mc="http://schemas.openxmlformats.org/markup-compatibility/2006">
          <mc:Choice Requires="x14">
            <control shapeId="12026" r:id="rId6" name="Check Box 5882">
              <controlPr defaultSize="0" autoFill="0" autoLine="0" autoPict="0">
                <anchor moveWithCells="1">
                  <from>
                    <xdr:col>10</xdr:col>
                    <xdr:colOff>22860</xdr:colOff>
                    <xdr:row>9</xdr:row>
                    <xdr:rowOff>22860</xdr:rowOff>
                  </from>
                  <to>
                    <xdr:col>10</xdr:col>
                    <xdr:colOff>182880</xdr:colOff>
                    <xdr:row>10</xdr:row>
                    <xdr:rowOff>0</xdr:rowOff>
                  </to>
                </anchor>
              </controlPr>
            </control>
          </mc:Choice>
        </mc:AlternateContent>
        <mc:AlternateContent xmlns:mc="http://schemas.openxmlformats.org/markup-compatibility/2006">
          <mc:Choice Requires="x14">
            <control shapeId="12111" r:id="rId7" name="Check Box 5967">
              <controlPr defaultSize="0" autoFill="0" autoLine="0" autoPict="0">
                <anchor moveWithCells="1">
                  <from>
                    <xdr:col>10</xdr:col>
                    <xdr:colOff>22860</xdr:colOff>
                    <xdr:row>10</xdr:row>
                    <xdr:rowOff>7620</xdr:rowOff>
                  </from>
                  <to>
                    <xdr:col>10</xdr:col>
                    <xdr:colOff>160020</xdr:colOff>
                    <xdr:row>10</xdr:row>
                    <xdr:rowOff>990600</xdr:rowOff>
                  </to>
                </anchor>
              </controlPr>
            </control>
          </mc:Choice>
        </mc:AlternateContent>
        <mc:AlternateContent xmlns:mc="http://schemas.openxmlformats.org/markup-compatibility/2006">
          <mc:Choice Requires="x14">
            <control shapeId="12113" r:id="rId8" name="Check Box 5969">
              <controlPr defaultSize="0" autoFill="0" autoLine="0" autoPict="0">
                <anchor moveWithCells="1">
                  <from>
                    <xdr:col>9</xdr:col>
                    <xdr:colOff>0</xdr:colOff>
                    <xdr:row>11</xdr:row>
                    <xdr:rowOff>0</xdr:rowOff>
                  </from>
                  <to>
                    <xdr:col>10</xdr:col>
                    <xdr:colOff>175260</xdr:colOff>
                    <xdr:row>12</xdr:row>
                    <xdr:rowOff>0</xdr:rowOff>
                  </to>
                </anchor>
              </controlPr>
            </control>
          </mc:Choice>
        </mc:AlternateContent>
        <mc:AlternateContent xmlns:mc="http://schemas.openxmlformats.org/markup-compatibility/2006">
          <mc:Choice Requires="x14">
            <control shapeId="13341" r:id="rId9" name="Check Box 6173">
              <controlPr defaultSize="0" autoFill="0" autoLine="0" autoPict="0">
                <anchor moveWithCells="1">
                  <from>
                    <xdr:col>10</xdr:col>
                    <xdr:colOff>7620</xdr:colOff>
                    <xdr:row>12</xdr:row>
                    <xdr:rowOff>7620</xdr:rowOff>
                  </from>
                  <to>
                    <xdr:col>10</xdr:col>
                    <xdr:colOff>160020</xdr:colOff>
                    <xdr:row>12</xdr:row>
                    <xdr:rowOff>388620</xdr:rowOff>
                  </to>
                </anchor>
              </controlPr>
            </control>
          </mc:Choice>
        </mc:AlternateContent>
        <mc:AlternateContent xmlns:mc="http://schemas.openxmlformats.org/markup-compatibility/2006">
          <mc:Choice Requires="x14">
            <control shapeId="13343" r:id="rId10" name="Check Box 6175">
              <controlPr defaultSize="0" autoFill="0" autoLine="0" autoPict="0">
                <anchor moveWithCells="1">
                  <from>
                    <xdr:col>10</xdr:col>
                    <xdr:colOff>22860</xdr:colOff>
                    <xdr:row>13</xdr:row>
                    <xdr:rowOff>22860</xdr:rowOff>
                  </from>
                  <to>
                    <xdr:col>10</xdr:col>
                    <xdr:colOff>175260</xdr:colOff>
                    <xdr:row>14</xdr:row>
                    <xdr:rowOff>7620</xdr:rowOff>
                  </to>
                </anchor>
              </controlPr>
            </control>
          </mc:Choice>
        </mc:AlternateContent>
        <mc:AlternateContent xmlns:mc="http://schemas.openxmlformats.org/markup-compatibility/2006">
          <mc:Choice Requires="x14">
            <control shapeId="13345" r:id="rId11" name="Check Box 6177">
              <controlPr defaultSize="0" autoFill="0" autoLine="0" autoPict="0">
                <anchor moveWithCells="1">
                  <from>
                    <xdr:col>10</xdr:col>
                    <xdr:colOff>22860</xdr:colOff>
                    <xdr:row>14</xdr:row>
                    <xdr:rowOff>7620</xdr:rowOff>
                  </from>
                  <to>
                    <xdr:col>10</xdr:col>
                    <xdr:colOff>175260</xdr:colOff>
                    <xdr:row>14</xdr:row>
                    <xdr:rowOff>487680</xdr:rowOff>
                  </to>
                </anchor>
              </controlPr>
            </control>
          </mc:Choice>
        </mc:AlternateContent>
        <mc:AlternateContent xmlns:mc="http://schemas.openxmlformats.org/markup-compatibility/2006">
          <mc:Choice Requires="x14">
            <control shapeId="13347" r:id="rId12" name="Check Box 6179">
              <controlPr defaultSize="0" autoFill="0" autoLine="0" autoPict="0">
                <anchor moveWithCells="1">
                  <from>
                    <xdr:col>10</xdr:col>
                    <xdr:colOff>7620</xdr:colOff>
                    <xdr:row>15</xdr:row>
                    <xdr:rowOff>22860</xdr:rowOff>
                  </from>
                  <to>
                    <xdr:col>10</xdr:col>
                    <xdr:colOff>175260</xdr:colOff>
                    <xdr:row>15</xdr:row>
                    <xdr:rowOff>426720</xdr:rowOff>
                  </to>
                </anchor>
              </controlPr>
            </control>
          </mc:Choice>
        </mc:AlternateContent>
        <mc:AlternateContent xmlns:mc="http://schemas.openxmlformats.org/markup-compatibility/2006">
          <mc:Choice Requires="x14">
            <control shapeId="13526" r:id="rId13" name="Check Box 6358">
              <controlPr defaultSize="0" autoFill="0" autoLine="0" autoPict="0">
                <anchor moveWithCells="1">
                  <from>
                    <xdr:col>10</xdr:col>
                    <xdr:colOff>7620</xdr:colOff>
                    <xdr:row>16</xdr:row>
                    <xdr:rowOff>7620</xdr:rowOff>
                  </from>
                  <to>
                    <xdr:col>10</xdr:col>
                    <xdr:colOff>175260</xdr:colOff>
                    <xdr:row>16</xdr:row>
                    <xdr:rowOff>411480</xdr:rowOff>
                  </to>
                </anchor>
              </controlPr>
            </control>
          </mc:Choice>
        </mc:AlternateContent>
        <mc:AlternateContent xmlns:mc="http://schemas.openxmlformats.org/markup-compatibility/2006">
          <mc:Choice Requires="x14">
            <control shapeId="13661" r:id="rId14" name="Check Box 6493">
              <controlPr defaultSize="0" autoFill="0" autoLine="0" autoPict="0">
                <anchor moveWithCells="1">
                  <from>
                    <xdr:col>9</xdr:col>
                    <xdr:colOff>0</xdr:colOff>
                    <xdr:row>17</xdr:row>
                    <xdr:rowOff>22860</xdr:rowOff>
                  </from>
                  <to>
                    <xdr:col>10</xdr:col>
                    <xdr:colOff>152400</xdr:colOff>
                    <xdr:row>18</xdr:row>
                    <xdr:rowOff>7620</xdr:rowOff>
                  </to>
                </anchor>
              </controlPr>
            </control>
          </mc:Choice>
        </mc:AlternateContent>
        <mc:AlternateContent xmlns:mc="http://schemas.openxmlformats.org/markup-compatibility/2006">
          <mc:Choice Requires="x14">
            <control shapeId="13663" r:id="rId15" name="Check Box 6495">
              <controlPr defaultSize="0" autoFill="0" autoLine="0" autoPict="0">
                <anchor moveWithCells="1">
                  <from>
                    <xdr:col>10</xdr:col>
                    <xdr:colOff>7620</xdr:colOff>
                    <xdr:row>18</xdr:row>
                    <xdr:rowOff>7620</xdr:rowOff>
                  </from>
                  <to>
                    <xdr:col>10</xdr:col>
                    <xdr:colOff>175260</xdr:colOff>
                    <xdr:row>18</xdr:row>
                    <xdr:rowOff>556260</xdr:rowOff>
                  </to>
                </anchor>
              </controlPr>
            </control>
          </mc:Choice>
        </mc:AlternateContent>
        <mc:AlternateContent xmlns:mc="http://schemas.openxmlformats.org/markup-compatibility/2006">
          <mc:Choice Requires="x14">
            <control shapeId="13667" r:id="rId16" name="Check Box 6499">
              <controlPr defaultSize="0" autoFill="0" autoLine="0" autoPict="0">
                <anchor moveWithCells="1">
                  <from>
                    <xdr:col>9</xdr:col>
                    <xdr:colOff>0</xdr:colOff>
                    <xdr:row>20</xdr:row>
                    <xdr:rowOff>22860</xdr:rowOff>
                  </from>
                  <to>
                    <xdr:col>10</xdr:col>
                    <xdr:colOff>175260</xdr:colOff>
                    <xdr:row>21</xdr:row>
                    <xdr:rowOff>0</xdr:rowOff>
                  </to>
                </anchor>
              </controlPr>
            </control>
          </mc:Choice>
        </mc:AlternateContent>
        <mc:AlternateContent xmlns:mc="http://schemas.openxmlformats.org/markup-compatibility/2006">
          <mc:Choice Requires="x14">
            <control shapeId="13669" r:id="rId17" name="Check Box 6501">
              <controlPr defaultSize="0" autoFill="0" autoLine="0" autoPict="0">
                <anchor moveWithCells="1">
                  <from>
                    <xdr:col>10</xdr:col>
                    <xdr:colOff>7620</xdr:colOff>
                    <xdr:row>21</xdr:row>
                    <xdr:rowOff>22860</xdr:rowOff>
                  </from>
                  <to>
                    <xdr:col>10</xdr:col>
                    <xdr:colOff>175260</xdr:colOff>
                    <xdr:row>22</xdr:row>
                    <xdr:rowOff>0</xdr:rowOff>
                  </to>
                </anchor>
              </controlPr>
            </control>
          </mc:Choice>
        </mc:AlternateContent>
        <mc:AlternateContent xmlns:mc="http://schemas.openxmlformats.org/markup-compatibility/2006">
          <mc:Choice Requires="x14">
            <control shapeId="13671" r:id="rId18" name="Check Box 6503">
              <controlPr defaultSize="0" autoFill="0" autoLine="0" autoPict="0">
                <anchor moveWithCells="1">
                  <from>
                    <xdr:col>9</xdr:col>
                    <xdr:colOff>0</xdr:colOff>
                    <xdr:row>22</xdr:row>
                    <xdr:rowOff>22860</xdr:rowOff>
                  </from>
                  <to>
                    <xdr:col>10</xdr:col>
                    <xdr:colOff>175260</xdr:colOff>
                    <xdr:row>23</xdr:row>
                    <xdr:rowOff>0</xdr:rowOff>
                  </to>
                </anchor>
              </controlPr>
            </control>
          </mc:Choice>
        </mc:AlternateContent>
        <mc:AlternateContent xmlns:mc="http://schemas.openxmlformats.org/markup-compatibility/2006">
          <mc:Choice Requires="x14">
            <control shapeId="13673" r:id="rId19" name="Check Box 6505">
              <controlPr defaultSize="0" autoFill="0" autoLine="0" autoPict="0">
                <anchor moveWithCells="1">
                  <from>
                    <xdr:col>10</xdr:col>
                    <xdr:colOff>7620</xdr:colOff>
                    <xdr:row>23</xdr:row>
                    <xdr:rowOff>7620</xdr:rowOff>
                  </from>
                  <to>
                    <xdr:col>10</xdr:col>
                    <xdr:colOff>175260</xdr:colOff>
                    <xdr:row>23</xdr:row>
                    <xdr:rowOff>449580</xdr:rowOff>
                  </to>
                </anchor>
              </controlPr>
            </control>
          </mc:Choice>
        </mc:AlternateContent>
        <mc:AlternateContent xmlns:mc="http://schemas.openxmlformats.org/markup-compatibility/2006">
          <mc:Choice Requires="x14">
            <control shapeId="13675" r:id="rId20" name="Check Box 6507">
              <controlPr defaultSize="0" autoFill="0" autoLine="0" autoPict="0">
                <anchor moveWithCells="1">
                  <from>
                    <xdr:col>10</xdr:col>
                    <xdr:colOff>22860</xdr:colOff>
                    <xdr:row>24</xdr:row>
                    <xdr:rowOff>0</xdr:rowOff>
                  </from>
                  <to>
                    <xdr:col>10</xdr:col>
                    <xdr:colOff>175260</xdr:colOff>
                    <xdr:row>25</xdr:row>
                    <xdr:rowOff>7620</xdr:rowOff>
                  </to>
                </anchor>
              </controlPr>
            </control>
          </mc:Choice>
        </mc:AlternateContent>
        <mc:AlternateContent xmlns:mc="http://schemas.openxmlformats.org/markup-compatibility/2006">
          <mc:Choice Requires="x14">
            <control shapeId="13695" r:id="rId21" name="Check Box 6527">
              <controlPr defaultSize="0" autoFill="0" autoLine="0" autoPict="0">
                <anchor moveWithCells="1">
                  <from>
                    <xdr:col>10</xdr:col>
                    <xdr:colOff>22860</xdr:colOff>
                    <xdr:row>25</xdr:row>
                    <xdr:rowOff>22860</xdr:rowOff>
                  </from>
                  <to>
                    <xdr:col>10</xdr:col>
                    <xdr:colOff>160020</xdr:colOff>
                    <xdr:row>26</xdr:row>
                    <xdr:rowOff>7620</xdr:rowOff>
                  </to>
                </anchor>
              </controlPr>
            </control>
          </mc:Choice>
        </mc:AlternateContent>
        <mc:AlternateContent xmlns:mc="http://schemas.openxmlformats.org/markup-compatibility/2006">
          <mc:Choice Requires="x14">
            <control shapeId="13696" r:id="rId22" name="Check Box 6528">
              <controlPr defaultSize="0" autoFill="0" autoLine="0" autoPict="0">
                <anchor moveWithCells="1">
                  <from>
                    <xdr:col>10</xdr:col>
                    <xdr:colOff>7620</xdr:colOff>
                    <xdr:row>26</xdr:row>
                    <xdr:rowOff>0</xdr:rowOff>
                  </from>
                  <to>
                    <xdr:col>10</xdr:col>
                    <xdr:colOff>160020</xdr:colOff>
                    <xdr:row>27</xdr:row>
                    <xdr:rowOff>7620</xdr:rowOff>
                  </to>
                </anchor>
              </controlPr>
            </control>
          </mc:Choice>
        </mc:AlternateContent>
        <mc:AlternateContent xmlns:mc="http://schemas.openxmlformats.org/markup-compatibility/2006">
          <mc:Choice Requires="x14">
            <control shapeId="13697" r:id="rId23" name="Check Box 6529">
              <controlPr defaultSize="0" autoFill="0" autoLine="0" autoPict="0">
                <anchor moveWithCells="1">
                  <from>
                    <xdr:col>10</xdr:col>
                    <xdr:colOff>30480</xdr:colOff>
                    <xdr:row>27</xdr:row>
                    <xdr:rowOff>22860</xdr:rowOff>
                  </from>
                  <to>
                    <xdr:col>10</xdr:col>
                    <xdr:colOff>175260</xdr:colOff>
                    <xdr:row>28</xdr:row>
                    <xdr:rowOff>7620</xdr:rowOff>
                  </to>
                </anchor>
              </controlPr>
            </control>
          </mc:Choice>
        </mc:AlternateContent>
        <mc:AlternateContent xmlns:mc="http://schemas.openxmlformats.org/markup-compatibility/2006">
          <mc:Choice Requires="x14">
            <control shapeId="13698" r:id="rId24" name="Check Box 6530">
              <controlPr defaultSize="0" autoFill="0" autoLine="0" autoPict="0">
                <anchor moveWithCells="1">
                  <from>
                    <xdr:col>9</xdr:col>
                    <xdr:colOff>0</xdr:colOff>
                    <xdr:row>28</xdr:row>
                    <xdr:rowOff>22860</xdr:rowOff>
                  </from>
                  <to>
                    <xdr:col>10</xdr:col>
                    <xdr:colOff>175260</xdr:colOff>
                    <xdr:row>29</xdr:row>
                    <xdr:rowOff>0</xdr:rowOff>
                  </to>
                </anchor>
              </controlPr>
            </control>
          </mc:Choice>
        </mc:AlternateContent>
        <mc:AlternateContent xmlns:mc="http://schemas.openxmlformats.org/markup-compatibility/2006">
          <mc:Choice Requires="x14">
            <control shapeId="13699" r:id="rId25" name="Check Box 6531">
              <controlPr defaultSize="0" autoFill="0" autoLine="0" autoPict="0">
                <anchor moveWithCells="1">
                  <from>
                    <xdr:col>10</xdr:col>
                    <xdr:colOff>22860</xdr:colOff>
                    <xdr:row>29</xdr:row>
                    <xdr:rowOff>22860</xdr:rowOff>
                  </from>
                  <to>
                    <xdr:col>10</xdr:col>
                    <xdr:colOff>175260</xdr:colOff>
                    <xdr:row>29</xdr:row>
                    <xdr:rowOff>1965960</xdr:rowOff>
                  </to>
                </anchor>
              </controlPr>
            </control>
          </mc:Choice>
        </mc:AlternateContent>
        <mc:AlternateContent xmlns:mc="http://schemas.openxmlformats.org/markup-compatibility/2006">
          <mc:Choice Requires="x14">
            <control shapeId="13712" r:id="rId26" name="Check Box 6544">
              <controlPr defaultSize="0" autoFill="0" autoLine="0" autoPict="0">
                <anchor moveWithCells="1">
                  <from>
                    <xdr:col>9</xdr:col>
                    <xdr:colOff>0</xdr:colOff>
                    <xdr:row>30</xdr:row>
                    <xdr:rowOff>22860</xdr:rowOff>
                  </from>
                  <to>
                    <xdr:col>10</xdr:col>
                    <xdr:colOff>160020</xdr:colOff>
                    <xdr:row>31</xdr:row>
                    <xdr:rowOff>190500</xdr:rowOff>
                  </to>
                </anchor>
              </controlPr>
            </control>
          </mc:Choice>
        </mc:AlternateContent>
        <mc:AlternateContent xmlns:mc="http://schemas.openxmlformats.org/markup-compatibility/2006">
          <mc:Choice Requires="x14">
            <control shapeId="13713" r:id="rId27" name="Check Box 6545">
              <controlPr defaultSize="0" autoFill="0" autoLine="0" autoPict="0">
                <anchor moveWithCells="1">
                  <from>
                    <xdr:col>10</xdr:col>
                    <xdr:colOff>7620</xdr:colOff>
                    <xdr:row>31</xdr:row>
                    <xdr:rowOff>22860</xdr:rowOff>
                  </from>
                  <to>
                    <xdr:col>10</xdr:col>
                    <xdr:colOff>160020</xdr:colOff>
                    <xdr:row>32</xdr:row>
                    <xdr:rowOff>190500</xdr:rowOff>
                  </to>
                </anchor>
              </controlPr>
            </control>
          </mc:Choice>
        </mc:AlternateContent>
        <mc:AlternateContent xmlns:mc="http://schemas.openxmlformats.org/markup-compatibility/2006">
          <mc:Choice Requires="x14">
            <control shapeId="13714" r:id="rId28" name="Check Box 6546">
              <controlPr defaultSize="0" autoFill="0" autoLine="0" autoPict="0">
                <anchor moveWithCells="1">
                  <from>
                    <xdr:col>10</xdr:col>
                    <xdr:colOff>7620</xdr:colOff>
                    <xdr:row>32</xdr:row>
                    <xdr:rowOff>7620</xdr:rowOff>
                  </from>
                  <to>
                    <xdr:col>10</xdr:col>
                    <xdr:colOff>160020</xdr:colOff>
                    <xdr:row>33</xdr:row>
                    <xdr:rowOff>220980</xdr:rowOff>
                  </to>
                </anchor>
              </controlPr>
            </control>
          </mc:Choice>
        </mc:AlternateContent>
        <mc:AlternateContent xmlns:mc="http://schemas.openxmlformats.org/markup-compatibility/2006">
          <mc:Choice Requires="x14">
            <control shapeId="13715" r:id="rId29" name="Check Box 6547">
              <controlPr defaultSize="0" autoFill="0" autoLine="0" autoPict="0">
                <anchor moveWithCells="1">
                  <from>
                    <xdr:col>10</xdr:col>
                    <xdr:colOff>22860</xdr:colOff>
                    <xdr:row>33</xdr:row>
                    <xdr:rowOff>22860</xdr:rowOff>
                  </from>
                  <to>
                    <xdr:col>10</xdr:col>
                    <xdr:colOff>175260</xdr:colOff>
                    <xdr:row>34</xdr:row>
                    <xdr:rowOff>7620</xdr:rowOff>
                  </to>
                </anchor>
              </controlPr>
            </control>
          </mc:Choice>
        </mc:AlternateContent>
        <mc:AlternateContent xmlns:mc="http://schemas.openxmlformats.org/markup-compatibility/2006">
          <mc:Choice Requires="x14">
            <control shapeId="13716" r:id="rId30" name="Check Box 6548">
              <controlPr defaultSize="0" autoFill="0" autoLine="0" autoPict="0">
                <anchor moveWithCells="1">
                  <from>
                    <xdr:col>10</xdr:col>
                    <xdr:colOff>22860</xdr:colOff>
                    <xdr:row>34</xdr:row>
                    <xdr:rowOff>22860</xdr:rowOff>
                  </from>
                  <to>
                    <xdr:col>10</xdr:col>
                    <xdr:colOff>182880</xdr:colOff>
                    <xdr:row>35</xdr:row>
                    <xdr:rowOff>7620</xdr:rowOff>
                  </to>
                </anchor>
              </controlPr>
            </control>
          </mc:Choice>
        </mc:AlternateContent>
        <mc:AlternateContent xmlns:mc="http://schemas.openxmlformats.org/markup-compatibility/2006">
          <mc:Choice Requires="x14">
            <control shapeId="13717" r:id="rId31" name="Check Box 6549">
              <controlPr defaultSize="0" autoFill="0" autoLine="0" autoPict="0">
                <anchor moveWithCells="1">
                  <from>
                    <xdr:col>10</xdr:col>
                    <xdr:colOff>7620</xdr:colOff>
                    <xdr:row>18</xdr:row>
                    <xdr:rowOff>556260</xdr:rowOff>
                  </from>
                  <to>
                    <xdr:col>10</xdr:col>
                    <xdr:colOff>175260</xdr:colOff>
                    <xdr:row>19</xdr:row>
                    <xdr:rowOff>556260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M34"/>
  <sheetViews>
    <sheetView zoomScaleNormal="100" workbookViewId="0">
      <selection activeCell="A2" sqref="A2:M2"/>
    </sheetView>
  </sheetViews>
  <sheetFormatPr defaultColWidth="9.109375" defaultRowHeight="22.95" customHeight="1" x14ac:dyDescent="0.3"/>
  <cols>
    <col min="1" max="1" width="19.6640625" style="67" customWidth="1"/>
    <col min="2" max="2" width="7.6640625" style="68" hidden="1" customWidth="1"/>
    <col min="3" max="3" width="4.33203125" style="68" hidden="1" customWidth="1"/>
    <col min="4" max="4" width="6.88671875" style="69" customWidth="1"/>
    <col min="5" max="7" width="8.88671875" style="70"/>
    <col min="8" max="8" width="5.109375" style="70" customWidth="1"/>
    <col min="9" max="9" width="5.33203125" style="70" customWidth="1"/>
    <col min="10" max="10" width="5.44140625" style="70" hidden="1" customWidth="1"/>
    <col min="11" max="11" width="3" style="70" customWidth="1"/>
    <col min="12" max="12" width="5.33203125" style="72" bestFit="1" customWidth="1"/>
    <col min="13" max="13" width="15" style="67" customWidth="1"/>
  </cols>
  <sheetData>
    <row r="1" spans="1:13" ht="22.95" customHeight="1" x14ac:dyDescent="0.3">
      <c r="A1" s="159" t="s">
        <v>128</v>
      </c>
      <c r="B1" s="159"/>
      <c r="C1" s="159"/>
      <c r="D1" s="159"/>
      <c r="E1" s="159"/>
      <c r="F1" s="159"/>
      <c r="G1" s="159"/>
      <c r="H1" s="159"/>
      <c r="I1" s="159"/>
      <c r="J1" s="159"/>
      <c r="K1" s="159"/>
      <c r="L1" s="159"/>
      <c r="M1" s="159"/>
    </row>
    <row r="2" spans="1:13" ht="22.95" customHeight="1" thickBot="1" x14ac:dyDescent="0.35">
      <c r="A2" s="160" t="s">
        <v>129</v>
      </c>
      <c r="B2" s="160"/>
      <c r="C2" s="160"/>
      <c r="D2" s="160"/>
      <c r="E2" s="160"/>
      <c r="F2" s="160"/>
      <c r="G2" s="160"/>
      <c r="H2" s="160"/>
      <c r="I2" s="160"/>
      <c r="J2" s="160"/>
      <c r="K2" s="160"/>
      <c r="L2" s="160"/>
      <c r="M2" s="160"/>
    </row>
    <row r="3" spans="1:13" ht="16.95" customHeight="1" x14ac:dyDescent="0.3">
      <c r="A3" s="189"/>
      <c r="B3" s="189"/>
      <c r="C3" s="189"/>
      <c r="D3" s="189"/>
      <c r="E3" s="189"/>
      <c r="F3" s="189"/>
      <c r="G3" s="189"/>
      <c r="H3" s="189"/>
      <c r="I3" s="189"/>
      <c r="J3" s="189"/>
      <c r="K3" s="189"/>
      <c r="L3" s="189"/>
      <c r="M3" s="189"/>
    </row>
    <row r="4" spans="1:13" ht="22.95" customHeight="1" x14ac:dyDescent="0.3">
      <c r="A4" s="190" t="s">
        <v>56</v>
      </c>
      <c r="B4" s="190"/>
      <c r="C4" s="190"/>
      <c r="D4" s="190"/>
      <c r="E4" s="190"/>
      <c r="F4" s="190"/>
      <c r="G4" s="190"/>
      <c r="H4" s="190"/>
      <c r="I4" s="190"/>
      <c r="J4" s="190"/>
      <c r="K4" s="190"/>
      <c r="L4" s="190"/>
      <c r="M4" s="190"/>
    </row>
    <row r="5" spans="1:13" ht="16.2" customHeight="1" x14ac:dyDescent="0.3">
      <c r="A5" s="191"/>
      <c r="B5" s="191"/>
      <c r="C5" s="191"/>
      <c r="D5" s="191"/>
      <c r="E5" s="191"/>
      <c r="F5" s="191"/>
      <c r="G5" s="191"/>
      <c r="H5" s="191"/>
      <c r="I5" s="191"/>
      <c r="J5" s="191"/>
      <c r="K5" s="191"/>
      <c r="L5" s="191"/>
      <c r="M5" s="191"/>
    </row>
    <row r="6" spans="1:13" ht="22.95" customHeight="1" x14ac:dyDescent="0.3">
      <c r="A6" s="186" t="s">
        <v>8</v>
      </c>
      <c r="B6" s="187"/>
      <c r="C6" s="188"/>
      <c r="D6" s="150" t="s">
        <v>159</v>
      </c>
      <c r="E6" s="151"/>
      <c r="F6" s="151"/>
      <c r="G6" s="151"/>
      <c r="H6" s="151"/>
      <c r="I6" s="151"/>
      <c r="J6" s="151"/>
      <c r="K6" s="152"/>
      <c r="L6" s="116" t="s">
        <v>0</v>
      </c>
      <c r="M6" s="47" t="s">
        <v>10</v>
      </c>
    </row>
    <row r="7" spans="1:13" ht="22.95" customHeight="1" x14ac:dyDescent="0.3">
      <c r="A7" s="192" t="s">
        <v>29</v>
      </c>
      <c r="B7" s="193"/>
      <c r="C7" s="193"/>
      <c r="D7" s="193"/>
      <c r="E7" s="193"/>
      <c r="F7" s="193"/>
      <c r="G7" s="193"/>
      <c r="H7" s="193"/>
      <c r="I7" s="193"/>
      <c r="J7" s="193"/>
      <c r="K7" s="193"/>
      <c r="L7" s="193"/>
      <c r="M7" s="194"/>
    </row>
    <row r="8" spans="1:13" ht="36" customHeight="1" x14ac:dyDescent="0.3">
      <c r="A8" s="195" t="s">
        <v>143</v>
      </c>
      <c r="B8" s="75" t="b">
        <v>0</v>
      </c>
      <c r="C8" s="76">
        <v>0</v>
      </c>
      <c r="D8" s="198" t="s">
        <v>30</v>
      </c>
      <c r="E8" s="199"/>
      <c r="F8" s="199"/>
      <c r="G8" s="199"/>
      <c r="H8" s="199"/>
      <c r="I8" s="199"/>
      <c r="J8" s="200"/>
      <c r="K8" s="48"/>
      <c r="L8" s="49">
        <f>SUMIF(B8,TRUE,C8:C8)</f>
        <v>0</v>
      </c>
      <c r="M8" s="50"/>
    </row>
    <row r="9" spans="1:13" ht="57" customHeight="1" x14ac:dyDescent="0.3">
      <c r="A9" s="196"/>
      <c r="B9" s="77" t="b">
        <v>0</v>
      </c>
      <c r="C9" s="78">
        <v>1</v>
      </c>
      <c r="D9" s="201" t="s">
        <v>31</v>
      </c>
      <c r="E9" s="201"/>
      <c r="F9" s="201"/>
      <c r="G9" s="201"/>
      <c r="H9" s="201"/>
      <c r="I9" s="201"/>
      <c r="J9" s="202"/>
      <c r="K9" s="48"/>
      <c r="L9" s="49">
        <f>SUMIF(B9,TRUE,C9:C9)</f>
        <v>0</v>
      </c>
      <c r="M9" s="50"/>
    </row>
    <row r="10" spans="1:13" ht="85.2" customHeight="1" x14ac:dyDescent="0.3">
      <c r="A10" s="196"/>
      <c r="B10" s="77" t="b">
        <v>0</v>
      </c>
      <c r="C10" s="78">
        <v>2</v>
      </c>
      <c r="D10" s="201" t="s">
        <v>151</v>
      </c>
      <c r="E10" s="201"/>
      <c r="F10" s="201"/>
      <c r="G10" s="201"/>
      <c r="H10" s="201"/>
      <c r="I10" s="201"/>
      <c r="J10" s="202"/>
      <c r="K10" s="48"/>
      <c r="L10" s="49">
        <f>SUMIF(B10,TRUE,C10:C10)</f>
        <v>0</v>
      </c>
      <c r="M10" s="50"/>
    </row>
    <row r="11" spans="1:13" ht="86.4" customHeight="1" x14ac:dyDescent="0.3">
      <c r="A11" s="196"/>
      <c r="B11" s="77" t="b">
        <v>0</v>
      </c>
      <c r="C11" s="78">
        <v>3</v>
      </c>
      <c r="D11" s="201" t="s">
        <v>32</v>
      </c>
      <c r="E11" s="201"/>
      <c r="F11" s="201"/>
      <c r="G11" s="201"/>
      <c r="H11" s="201"/>
      <c r="I11" s="201"/>
      <c r="J11" s="202"/>
      <c r="K11" s="48"/>
      <c r="L11" s="49">
        <f>SUMIF(B11,TRUE,C11:C11)</f>
        <v>0</v>
      </c>
      <c r="M11" s="50"/>
    </row>
    <row r="12" spans="1:13" ht="64.2" customHeight="1" x14ac:dyDescent="0.3">
      <c r="A12" s="197"/>
      <c r="B12" s="79" t="b">
        <v>0</v>
      </c>
      <c r="C12" s="80">
        <v>4</v>
      </c>
      <c r="D12" s="201" t="s">
        <v>152</v>
      </c>
      <c r="E12" s="201"/>
      <c r="F12" s="201"/>
      <c r="G12" s="201"/>
      <c r="H12" s="201"/>
      <c r="I12" s="201"/>
      <c r="J12" s="202"/>
      <c r="K12" s="48"/>
      <c r="L12" s="49">
        <f>SUMIF(B12,TRUE,C12:C12)</f>
        <v>0</v>
      </c>
      <c r="M12" s="50"/>
    </row>
    <row r="13" spans="1:13" ht="33.75" customHeight="1" x14ac:dyDescent="0.3">
      <c r="A13" s="195" t="s">
        <v>148</v>
      </c>
      <c r="B13" s="81" t="b">
        <v>0</v>
      </c>
      <c r="C13" s="76">
        <v>0</v>
      </c>
      <c r="D13" s="198" t="s">
        <v>153</v>
      </c>
      <c r="E13" s="199" t="s">
        <v>33</v>
      </c>
      <c r="F13" s="199" t="s">
        <v>33</v>
      </c>
      <c r="G13" s="199" t="s">
        <v>33</v>
      </c>
      <c r="H13" s="199" t="s">
        <v>33</v>
      </c>
      <c r="I13" s="199" t="s">
        <v>33</v>
      </c>
      <c r="J13" s="200" t="s">
        <v>33</v>
      </c>
      <c r="K13" s="51"/>
      <c r="L13" s="49">
        <f t="shared" ref="L13:L17" si="0">SUMIF(B13,TRUE,C13:C13)</f>
        <v>0</v>
      </c>
      <c r="M13" s="50"/>
    </row>
    <row r="14" spans="1:13" ht="58.5" customHeight="1" x14ac:dyDescent="0.3">
      <c r="A14" s="196"/>
      <c r="B14" s="82" t="b">
        <v>0</v>
      </c>
      <c r="C14" s="78">
        <v>1</v>
      </c>
      <c r="D14" s="198" t="s">
        <v>34</v>
      </c>
      <c r="E14" s="199" t="s">
        <v>34</v>
      </c>
      <c r="F14" s="199" t="s">
        <v>34</v>
      </c>
      <c r="G14" s="199" t="s">
        <v>34</v>
      </c>
      <c r="H14" s="199" t="s">
        <v>34</v>
      </c>
      <c r="I14" s="199" t="s">
        <v>34</v>
      </c>
      <c r="J14" s="199" t="s">
        <v>34</v>
      </c>
      <c r="K14" s="52"/>
      <c r="L14" s="49">
        <f t="shared" si="0"/>
        <v>0</v>
      </c>
      <c r="M14" s="50"/>
    </row>
    <row r="15" spans="1:13" ht="58.5" customHeight="1" x14ac:dyDescent="0.3">
      <c r="A15" s="196"/>
      <c r="B15" s="82" t="b">
        <v>0</v>
      </c>
      <c r="C15" s="78">
        <v>2</v>
      </c>
      <c r="D15" s="198" t="s">
        <v>35</v>
      </c>
      <c r="E15" s="199" t="s">
        <v>35</v>
      </c>
      <c r="F15" s="199" t="s">
        <v>35</v>
      </c>
      <c r="G15" s="199" t="s">
        <v>35</v>
      </c>
      <c r="H15" s="199" t="s">
        <v>35</v>
      </c>
      <c r="I15" s="199" t="s">
        <v>35</v>
      </c>
      <c r="J15" s="199" t="s">
        <v>35</v>
      </c>
      <c r="K15" s="53"/>
      <c r="L15" s="49">
        <f t="shared" si="0"/>
        <v>0</v>
      </c>
      <c r="M15" s="54"/>
    </row>
    <row r="16" spans="1:13" ht="56.25" customHeight="1" x14ac:dyDescent="0.3">
      <c r="A16" s="196"/>
      <c r="B16" s="82" t="b">
        <v>0</v>
      </c>
      <c r="C16" s="78">
        <v>3</v>
      </c>
      <c r="D16" s="198" t="s">
        <v>36</v>
      </c>
      <c r="E16" s="199" t="s">
        <v>36</v>
      </c>
      <c r="F16" s="199" t="s">
        <v>36</v>
      </c>
      <c r="G16" s="199" t="s">
        <v>36</v>
      </c>
      <c r="H16" s="199" t="s">
        <v>36</v>
      </c>
      <c r="I16" s="199" t="s">
        <v>36</v>
      </c>
      <c r="J16" s="199" t="s">
        <v>36</v>
      </c>
      <c r="K16" s="52"/>
      <c r="L16" s="49">
        <f t="shared" si="0"/>
        <v>0</v>
      </c>
      <c r="M16" s="54"/>
    </row>
    <row r="17" spans="1:13" ht="66.75" customHeight="1" x14ac:dyDescent="0.3">
      <c r="A17" s="197"/>
      <c r="B17" s="83" t="b">
        <v>0</v>
      </c>
      <c r="C17" s="80">
        <v>4</v>
      </c>
      <c r="D17" s="198" t="s">
        <v>37</v>
      </c>
      <c r="E17" s="199" t="s">
        <v>37</v>
      </c>
      <c r="F17" s="199" t="s">
        <v>37</v>
      </c>
      <c r="G17" s="199" t="s">
        <v>37</v>
      </c>
      <c r="H17" s="199" t="s">
        <v>37</v>
      </c>
      <c r="I17" s="199" t="s">
        <v>37</v>
      </c>
      <c r="J17" s="55" t="s">
        <v>37</v>
      </c>
      <c r="K17" s="56"/>
      <c r="L17" s="49">
        <f t="shared" si="0"/>
        <v>0</v>
      </c>
      <c r="M17" s="54"/>
    </row>
    <row r="18" spans="1:13" ht="52.5" customHeight="1" x14ac:dyDescent="0.3">
      <c r="A18" s="195" t="s">
        <v>149</v>
      </c>
      <c r="B18" s="81" t="b">
        <v>0</v>
      </c>
      <c r="C18" s="76">
        <v>0</v>
      </c>
      <c r="D18" s="198" t="s">
        <v>38</v>
      </c>
      <c r="E18" s="199"/>
      <c r="F18" s="199"/>
      <c r="G18" s="199"/>
      <c r="H18" s="199"/>
      <c r="I18" s="199"/>
      <c r="J18" s="57"/>
      <c r="K18" s="58"/>
      <c r="L18" s="49">
        <f t="shared" ref="L18:L32" si="1">SUMIF(B18,TRUE,C18:C18)</f>
        <v>0</v>
      </c>
      <c r="M18" s="108"/>
    </row>
    <row r="19" spans="1:13" ht="85.5" customHeight="1" x14ac:dyDescent="0.3">
      <c r="A19" s="196"/>
      <c r="B19" s="82" t="b">
        <v>0</v>
      </c>
      <c r="C19" s="78">
        <v>1</v>
      </c>
      <c r="D19" s="198" t="s">
        <v>39</v>
      </c>
      <c r="E19" s="199"/>
      <c r="F19" s="199"/>
      <c r="G19" s="199"/>
      <c r="H19" s="199"/>
      <c r="I19" s="199"/>
      <c r="J19" s="59"/>
      <c r="K19" s="60"/>
      <c r="L19" s="49">
        <f t="shared" si="1"/>
        <v>0</v>
      </c>
      <c r="M19" s="61"/>
    </row>
    <row r="20" spans="1:13" ht="72" customHeight="1" x14ac:dyDescent="0.3">
      <c r="A20" s="196"/>
      <c r="B20" s="82" t="b">
        <v>0</v>
      </c>
      <c r="C20" s="78">
        <v>2</v>
      </c>
      <c r="D20" s="198" t="s">
        <v>40</v>
      </c>
      <c r="E20" s="199"/>
      <c r="F20" s="199"/>
      <c r="G20" s="199"/>
      <c r="H20" s="199"/>
      <c r="I20" s="199"/>
      <c r="J20" s="62"/>
      <c r="K20" s="63"/>
      <c r="L20" s="49">
        <f t="shared" si="1"/>
        <v>0</v>
      </c>
      <c r="M20" s="108"/>
    </row>
    <row r="21" spans="1:13" ht="91.5" customHeight="1" x14ac:dyDescent="0.3">
      <c r="A21" s="196"/>
      <c r="B21" s="82" t="b">
        <v>0</v>
      </c>
      <c r="C21" s="78">
        <v>3</v>
      </c>
      <c r="D21" s="198" t="s">
        <v>154</v>
      </c>
      <c r="E21" s="199"/>
      <c r="F21" s="199"/>
      <c r="G21" s="199"/>
      <c r="H21" s="199"/>
      <c r="I21" s="199"/>
      <c r="J21" s="59"/>
      <c r="K21" s="60"/>
      <c r="L21" s="49">
        <f t="shared" si="1"/>
        <v>0</v>
      </c>
      <c r="M21" s="108"/>
    </row>
    <row r="22" spans="1:13" ht="87.75" customHeight="1" x14ac:dyDescent="0.3">
      <c r="A22" s="197"/>
      <c r="B22" s="83" t="b">
        <v>0</v>
      </c>
      <c r="C22" s="80">
        <v>4</v>
      </c>
      <c r="D22" s="198" t="s">
        <v>41</v>
      </c>
      <c r="E22" s="199"/>
      <c r="F22" s="199"/>
      <c r="G22" s="199"/>
      <c r="H22" s="199"/>
      <c r="I22" s="199"/>
      <c r="J22" s="55"/>
      <c r="K22" s="56"/>
      <c r="L22" s="49">
        <f t="shared" si="1"/>
        <v>0</v>
      </c>
      <c r="M22" s="65"/>
    </row>
    <row r="23" spans="1:13" ht="41.4" customHeight="1" x14ac:dyDescent="0.3">
      <c r="A23" s="195" t="s">
        <v>157</v>
      </c>
      <c r="B23" s="84" t="b">
        <v>0</v>
      </c>
      <c r="C23" s="85">
        <v>0</v>
      </c>
      <c r="D23" s="199" t="s">
        <v>42</v>
      </c>
      <c r="E23" s="199"/>
      <c r="F23" s="199"/>
      <c r="G23" s="199"/>
      <c r="H23" s="199"/>
      <c r="I23" s="199"/>
      <c r="J23" s="59"/>
      <c r="K23" s="60"/>
      <c r="L23" s="49">
        <f t="shared" si="1"/>
        <v>0</v>
      </c>
      <c r="M23" s="108"/>
    </row>
    <row r="24" spans="1:13" ht="68.400000000000006" customHeight="1" x14ac:dyDescent="0.3">
      <c r="A24" s="204"/>
      <c r="B24" s="84" t="b">
        <v>0</v>
      </c>
      <c r="C24" s="85">
        <v>1</v>
      </c>
      <c r="D24" s="199" t="s">
        <v>43</v>
      </c>
      <c r="E24" s="199"/>
      <c r="F24" s="199"/>
      <c r="G24" s="199"/>
      <c r="H24" s="199"/>
      <c r="I24" s="199"/>
      <c r="J24" s="59"/>
      <c r="K24" s="59"/>
      <c r="L24" s="49">
        <f t="shared" si="1"/>
        <v>0</v>
      </c>
      <c r="M24" s="108"/>
    </row>
    <row r="25" spans="1:13" ht="91.5" customHeight="1" x14ac:dyDescent="0.3">
      <c r="A25" s="204"/>
      <c r="B25" s="82" t="b">
        <v>0</v>
      </c>
      <c r="C25" s="78">
        <v>2</v>
      </c>
      <c r="D25" s="199" t="s">
        <v>155</v>
      </c>
      <c r="E25" s="199"/>
      <c r="F25" s="199"/>
      <c r="G25" s="199"/>
      <c r="H25" s="199"/>
      <c r="I25" s="199"/>
      <c r="J25" s="62"/>
      <c r="K25" s="63"/>
      <c r="L25" s="49">
        <f t="shared" si="1"/>
        <v>0</v>
      </c>
      <c r="M25" s="108"/>
    </row>
    <row r="26" spans="1:13" ht="79.95" customHeight="1" x14ac:dyDescent="0.3">
      <c r="A26" s="204"/>
      <c r="B26" s="84" t="b">
        <v>0</v>
      </c>
      <c r="C26" s="85">
        <v>3</v>
      </c>
      <c r="D26" s="199" t="s">
        <v>44</v>
      </c>
      <c r="E26" s="199"/>
      <c r="F26" s="199"/>
      <c r="G26" s="199"/>
      <c r="H26" s="199"/>
      <c r="I26" s="199"/>
      <c r="J26" s="59"/>
      <c r="K26" s="59"/>
      <c r="L26" s="49">
        <f t="shared" si="1"/>
        <v>0</v>
      </c>
      <c r="M26" s="108"/>
    </row>
    <row r="27" spans="1:13" ht="84" customHeight="1" x14ac:dyDescent="0.3">
      <c r="A27" s="205"/>
      <c r="B27" s="83" t="b">
        <v>0</v>
      </c>
      <c r="C27" s="80">
        <v>4</v>
      </c>
      <c r="D27" s="199" t="s">
        <v>45</v>
      </c>
      <c r="E27" s="199"/>
      <c r="F27" s="199"/>
      <c r="G27" s="199"/>
      <c r="H27" s="199"/>
      <c r="I27" s="199"/>
      <c r="J27" s="55"/>
      <c r="K27" s="56"/>
      <c r="L27" s="49">
        <f t="shared" si="1"/>
        <v>0</v>
      </c>
      <c r="M27" s="108"/>
    </row>
    <row r="28" spans="1:13" ht="36.6" customHeight="1" x14ac:dyDescent="0.3">
      <c r="A28" s="195" t="s">
        <v>156</v>
      </c>
      <c r="B28" s="84" t="b">
        <v>0</v>
      </c>
      <c r="C28" s="85">
        <v>0</v>
      </c>
      <c r="D28" s="199" t="s">
        <v>158</v>
      </c>
      <c r="E28" s="199"/>
      <c r="F28" s="199"/>
      <c r="G28" s="199"/>
      <c r="H28" s="199"/>
      <c r="I28" s="199"/>
      <c r="J28" s="59"/>
      <c r="K28" s="59"/>
      <c r="L28" s="49">
        <f t="shared" si="1"/>
        <v>0</v>
      </c>
      <c r="M28" s="64"/>
    </row>
    <row r="29" spans="1:13" ht="84" customHeight="1" x14ac:dyDescent="0.3">
      <c r="A29" s="204"/>
      <c r="B29" s="84" t="b">
        <v>0</v>
      </c>
      <c r="C29" s="85">
        <v>1</v>
      </c>
      <c r="D29" s="198" t="s">
        <v>46</v>
      </c>
      <c r="E29" s="199" t="s">
        <v>46</v>
      </c>
      <c r="F29" s="199" t="s">
        <v>46</v>
      </c>
      <c r="G29" s="199" t="s">
        <v>46</v>
      </c>
      <c r="H29" s="199" t="s">
        <v>46</v>
      </c>
      <c r="I29" s="199" t="s">
        <v>46</v>
      </c>
      <c r="J29" s="59"/>
      <c r="K29" s="60"/>
      <c r="L29" s="49">
        <f t="shared" si="1"/>
        <v>0</v>
      </c>
      <c r="M29" s="61"/>
    </row>
    <row r="30" spans="1:13" ht="81" customHeight="1" x14ac:dyDescent="0.3">
      <c r="A30" s="204"/>
      <c r="B30" s="84" t="b">
        <v>0</v>
      </c>
      <c r="C30" s="85">
        <v>2</v>
      </c>
      <c r="D30" s="198" t="s">
        <v>47</v>
      </c>
      <c r="E30" s="199" t="s">
        <v>47</v>
      </c>
      <c r="F30" s="199" t="s">
        <v>47</v>
      </c>
      <c r="G30" s="199" t="s">
        <v>47</v>
      </c>
      <c r="H30" s="199" t="s">
        <v>47</v>
      </c>
      <c r="I30" s="199" t="s">
        <v>47</v>
      </c>
      <c r="J30" s="59"/>
      <c r="K30" s="60"/>
      <c r="L30" s="49">
        <f t="shared" si="1"/>
        <v>0</v>
      </c>
      <c r="M30" s="64"/>
    </row>
    <row r="31" spans="1:13" ht="100.2" customHeight="1" x14ac:dyDescent="0.3">
      <c r="A31" s="204"/>
      <c r="B31" s="82" t="b">
        <v>0</v>
      </c>
      <c r="C31" s="78">
        <v>3</v>
      </c>
      <c r="D31" s="198" t="s">
        <v>48</v>
      </c>
      <c r="E31" s="199" t="s">
        <v>48</v>
      </c>
      <c r="F31" s="199" t="s">
        <v>48</v>
      </c>
      <c r="G31" s="199" t="s">
        <v>48</v>
      </c>
      <c r="H31" s="199" t="s">
        <v>48</v>
      </c>
      <c r="I31" s="199" t="s">
        <v>48</v>
      </c>
      <c r="J31" s="62"/>
      <c r="K31" s="62"/>
      <c r="L31" s="66">
        <f t="shared" si="1"/>
        <v>0</v>
      </c>
      <c r="M31" s="61"/>
    </row>
    <row r="32" spans="1:13" ht="133.94999999999999" customHeight="1" x14ac:dyDescent="0.3">
      <c r="A32" s="205"/>
      <c r="B32" s="84" t="b">
        <v>0</v>
      </c>
      <c r="C32" s="85">
        <v>4</v>
      </c>
      <c r="D32" s="198" t="s">
        <v>49</v>
      </c>
      <c r="E32" s="199" t="s">
        <v>49</v>
      </c>
      <c r="F32" s="199" t="s">
        <v>49</v>
      </c>
      <c r="G32" s="199" t="s">
        <v>49</v>
      </c>
      <c r="H32" s="199" t="s">
        <v>49</v>
      </c>
      <c r="I32" s="199" t="s">
        <v>49</v>
      </c>
      <c r="J32" s="59"/>
      <c r="K32" s="59"/>
      <c r="L32" s="49">
        <f t="shared" si="1"/>
        <v>0</v>
      </c>
      <c r="M32" s="64"/>
    </row>
    <row r="34" spans="8:12" ht="22.95" customHeight="1" x14ac:dyDescent="0.3">
      <c r="H34" s="203" t="s">
        <v>1</v>
      </c>
      <c r="I34" s="203"/>
      <c r="J34" s="203"/>
      <c r="K34" s="203"/>
      <c r="L34" s="71">
        <f>SUM(L8:L33)</f>
        <v>0</v>
      </c>
    </row>
  </sheetData>
  <sheetProtection selectLockedCells="1"/>
  <mergeCells count="39">
    <mergeCell ref="A23:A27"/>
    <mergeCell ref="D23:I23"/>
    <mergeCell ref="D24:I24"/>
    <mergeCell ref="D25:I25"/>
    <mergeCell ref="D26:I26"/>
    <mergeCell ref="D27:I27"/>
    <mergeCell ref="H34:K34"/>
    <mergeCell ref="A28:A32"/>
    <mergeCell ref="D28:I28"/>
    <mergeCell ref="D29:I29"/>
    <mergeCell ref="D30:I30"/>
    <mergeCell ref="D31:I31"/>
    <mergeCell ref="D32:I32"/>
    <mergeCell ref="A18:A22"/>
    <mergeCell ref="D18:I18"/>
    <mergeCell ref="D19:I19"/>
    <mergeCell ref="D20:I20"/>
    <mergeCell ref="D21:I21"/>
    <mergeCell ref="D22:I22"/>
    <mergeCell ref="A13:A17"/>
    <mergeCell ref="D13:J13"/>
    <mergeCell ref="D14:J14"/>
    <mergeCell ref="D15:J15"/>
    <mergeCell ref="D16:J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rowBreaks count="2" manualBreakCount="2">
    <brk id="17" max="12" man="1"/>
    <brk id="27" max="12" man="1"/>
  </rowBreaks>
  <ignoredErrors>
    <ignoredError sqref="L21:L32 L9:L15 L8 L16:L20 L3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from>
                    <xdr:col>9</xdr:col>
                    <xdr:colOff>0</xdr:colOff>
                    <xdr:row>7</xdr:row>
                    <xdr:rowOff>22860</xdr:rowOff>
                  </from>
                  <to>
                    <xdr:col>10</xdr:col>
                    <xdr:colOff>190500</xdr:colOff>
                    <xdr:row>8</xdr:row>
                    <xdr:rowOff>76200</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from>
                    <xdr:col>9</xdr:col>
                    <xdr:colOff>0</xdr:colOff>
                    <xdr:row>8</xdr:row>
                    <xdr:rowOff>7620</xdr:rowOff>
                  </from>
                  <to>
                    <xdr:col>10</xdr:col>
                    <xdr:colOff>175260</xdr:colOff>
                    <xdr:row>9</xdr:row>
                    <xdr:rowOff>7620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22860</xdr:colOff>
                    <xdr:row>9</xdr:row>
                    <xdr:rowOff>22860</xdr:rowOff>
                  </from>
                  <to>
                    <xdr:col>10</xdr:col>
                    <xdr:colOff>182880</xdr:colOff>
                    <xdr:row>10</xdr:row>
                    <xdr:rowOff>7620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10</xdr:col>
                    <xdr:colOff>22860</xdr:colOff>
                    <xdr:row>10</xdr:row>
                    <xdr:rowOff>7620</xdr:rowOff>
                  </from>
                  <to>
                    <xdr:col>10</xdr:col>
                    <xdr:colOff>175260</xdr:colOff>
                    <xdr:row>11</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0</xdr:colOff>
                    <xdr:row>11</xdr:row>
                    <xdr:rowOff>30480</xdr:rowOff>
                  </from>
                  <to>
                    <xdr:col>10</xdr:col>
                    <xdr:colOff>160020</xdr:colOff>
                    <xdr:row>11</xdr:row>
                    <xdr:rowOff>800100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9</xdr:col>
                    <xdr:colOff>0</xdr:colOff>
                    <xdr:row>12</xdr:row>
                    <xdr:rowOff>22860</xdr:rowOff>
                  </from>
                  <to>
                    <xdr:col>10</xdr:col>
                    <xdr:colOff>190500</xdr:colOff>
                    <xdr:row>13</xdr:row>
                    <xdr:rowOff>45720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9</xdr:col>
                    <xdr:colOff>0</xdr:colOff>
                    <xdr:row>13</xdr:row>
                    <xdr:rowOff>22860</xdr:rowOff>
                  </from>
                  <to>
                    <xdr:col>10</xdr:col>
                    <xdr:colOff>152400</xdr:colOff>
                    <xdr:row>13</xdr:row>
                    <xdr:rowOff>617220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9</xdr:col>
                    <xdr:colOff>0</xdr:colOff>
                    <xdr:row>14</xdr:row>
                    <xdr:rowOff>7620</xdr:rowOff>
                  </from>
                  <to>
                    <xdr:col>10</xdr:col>
                    <xdr:colOff>175260</xdr:colOff>
                    <xdr:row>14</xdr:row>
                    <xdr:rowOff>594360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9</xdr:col>
                    <xdr:colOff>0</xdr:colOff>
                    <xdr:row>15</xdr:row>
                    <xdr:rowOff>22860</xdr:rowOff>
                  </from>
                  <to>
                    <xdr:col>10</xdr:col>
                    <xdr:colOff>190500</xdr:colOff>
                    <xdr:row>15</xdr:row>
                    <xdr:rowOff>609600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xdr:col>
                    <xdr:colOff>0</xdr:colOff>
                    <xdr:row>16</xdr:row>
                    <xdr:rowOff>7620</xdr:rowOff>
                  </from>
                  <to>
                    <xdr:col>10</xdr:col>
                    <xdr:colOff>182880</xdr:colOff>
                    <xdr:row>16</xdr:row>
                    <xdr:rowOff>571500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9</xdr:col>
                    <xdr:colOff>0</xdr:colOff>
                    <xdr:row>17</xdr:row>
                    <xdr:rowOff>7620</xdr:rowOff>
                  </from>
                  <to>
                    <xdr:col>10</xdr:col>
                    <xdr:colOff>190500</xdr:colOff>
                    <xdr:row>18</xdr:row>
                    <xdr:rowOff>99060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9</xdr:col>
                    <xdr:colOff>0</xdr:colOff>
                    <xdr:row>18</xdr:row>
                    <xdr:rowOff>22860</xdr:rowOff>
                  </from>
                  <to>
                    <xdr:col>10</xdr:col>
                    <xdr:colOff>182880</xdr:colOff>
                    <xdr:row>18</xdr:row>
                    <xdr:rowOff>1036320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xdr:col>
                    <xdr:colOff>7620</xdr:colOff>
                    <xdr:row>19</xdr:row>
                    <xdr:rowOff>22860</xdr:rowOff>
                  </from>
                  <to>
                    <xdr:col>10</xdr:col>
                    <xdr:colOff>160020</xdr:colOff>
                    <xdr:row>20</xdr:row>
                    <xdr:rowOff>7620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9</xdr:col>
                    <xdr:colOff>0</xdr:colOff>
                    <xdr:row>20</xdr:row>
                    <xdr:rowOff>22860</xdr:rowOff>
                  </from>
                  <to>
                    <xdr:col>10</xdr:col>
                    <xdr:colOff>182880</xdr:colOff>
                    <xdr:row>20</xdr:row>
                    <xdr:rowOff>1013460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9</xdr:col>
                    <xdr:colOff>0</xdr:colOff>
                    <xdr:row>21</xdr:row>
                    <xdr:rowOff>22860</xdr:rowOff>
                  </from>
                  <to>
                    <xdr:col>10</xdr:col>
                    <xdr:colOff>182880</xdr:colOff>
                    <xdr:row>21</xdr:row>
                    <xdr:rowOff>1036320</xdr:rowOff>
                  </to>
                </anchor>
              </controlPr>
            </control>
          </mc:Choice>
        </mc:AlternateContent>
        <mc:AlternateContent xmlns:mc="http://schemas.openxmlformats.org/markup-compatibility/2006">
          <mc:Choice Requires="x14">
            <control shapeId="15379" r:id="rId19" name="Check Box 19">
              <controlPr defaultSize="0" autoFill="0" autoLine="0" autoPict="0">
                <anchor moveWithCells="1">
                  <from>
                    <xdr:col>9</xdr:col>
                    <xdr:colOff>7620</xdr:colOff>
                    <xdr:row>22</xdr:row>
                    <xdr:rowOff>22860</xdr:rowOff>
                  </from>
                  <to>
                    <xdr:col>10</xdr:col>
                    <xdr:colOff>152400</xdr:colOff>
                    <xdr:row>22</xdr:row>
                    <xdr:rowOff>518160</xdr:rowOff>
                  </to>
                </anchor>
              </controlPr>
            </control>
          </mc:Choice>
        </mc:AlternateContent>
        <mc:AlternateContent xmlns:mc="http://schemas.openxmlformats.org/markup-compatibility/2006">
          <mc:Choice Requires="x14">
            <control shapeId="15380" r:id="rId20" name="Check Box 20">
              <controlPr defaultSize="0" autoFill="0" autoLine="0" autoPict="0">
                <anchor moveWithCells="1">
                  <from>
                    <xdr:col>9</xdr:col>
                    <xdr:colOff>7620</xdr:colOff>
                    <xdr:row>23</xdr:row>
                    <xdr:rowOff>0</xdr:rowOff>
                  </from>
                  <to>
                    <xdr:col>10</xdr:col>
                    <xdr:colOff>182880</xdr:colOff>
                    <xdr:row>23</xdr:row>
                    <xdr:rowOff>861060</xdr:rowOff>
                  </to>
                </anchor>
              </controlPr>
            </control>
          </mc:Choice>
        </mc:AlternateContent>
        <mc:AlternateContent xmlns:mc="http://schemas.openxmlformats.org/markup-compatibility/2006">
          <mc:Choice Requires="x14">
            <control shapeId="15384" r:id="rId21" name="Check Box 24">
              <controlPr defaultSize="0" autoFill="0" autoLine="0" autoPict="0">
                <anchor moveWithCells="1">
                  <from>
                    <xdr:col>9</xdr:col>
                    <xdr:colOff>7620</xdr:colOff>
                    <xdr:row>27</xdr:row>
                    <xdr:rowOff>0</xdr:rowOff>
                  </from>
                  <to>
                    <xdr:col>10</xdr:col>
                    <xdr:colOff>160020</xdr:colOff>
                    <xdr:row>27</xdr:row>
                    <xdr:rowOff>449580</xdr:rowOff>
                  </to>
                </anchor>
              </controlPr>
            </control>
          </mc:Choice>
        </mc:AlternateContent>
        <mc:AlternateContent xmlns:mc="http://schemas.openxmlformats.org/markup-compatibility/2006">
          <mc:Choice Requires="x14">
            <control shapeId="15386" r:id="rId22" name="Check Box 26">
              <controlPr defaultSize="0" autoFill="0" autoLine="0" autoPict="0">
                <anchor moveWithCells="1">
                  <from>
                    <xdr:col>10</xdr:col>
                    <xdr:colOff>22860</xdr:colOff>
                    <xdr:row>29</xdr:row>
                    <xdr:rowOff>7620</xdr:rowOff>
                  </from>
                  <to>
                    <xdr:col>10</xdr:col>
                    <xdr:colOff>182880</xdr:colOff>
                    <xdr:row>29</xdr:row>
                    <xdr:rowOff>1013460</xdr:rowOff>
                  </to>
                </anchor>
              </controlPr>
            </control>
          </mc:Choice>
        </mc:AlternateContent>
        <mc:AlternateContent xmlns:mc="http://schemas.openxmlformats.org/markup-compatibility/2006">
          <mc:Choice Requires="x14">
            <control shapeId="15387" r:id="rId23" name="Check Box 27">
              <controlPr defaultSize="0" autoFill="0" autoLine="0" autoPict="0">
                <anchor moveWithCells="1">
                  <from>
                    <xdr:col>10</xdr:col>
                    <xdr:colOff>22860</xdr:colOff>
                    <xdr:row>30</xdr:row>
                    <xdr:rowOff>22860</xdr:rowOff>
                  </from>
                  <to>
                    <xdr:col>10</xdr:col>
                    <xdr:colOff>190500</xdr:colOff>
                    <xdr:row>30</xdr:row>
                    <xdr:rowOff>1257300</xdr:rowOff>
                  </to>
                </anchor>
              </controlPr>
            </control>
          </mc:Choice>
        </mc:AlternateContent>
        <mc:AlternateContent xmlns:mc="http://schemas.openxmlformats.org/markup-compatibility/2006">
          <mc:Choice Requires="x14">
            <control shapeId="15388" r:id="rId24" name="Check Box 28">
              <controlPr defaultSize="0" autoFill="0" autoLine="0" autoPict="0">
                <anchor moveWithCells="1">
                  <from>
                    <xdr:col>10</xdr:col>
                    <xdr:colOff>22860</xdr:colOff>
                    <xdr:row>31</xdr:row>
                    <xdr:rowOff>22860</xdr:rowOff>
                  </from>
                  <to>
                    <xdr:col>10</xdr:col>
                    <xdr:colOff>160020</xdr:colOff>
                    <xdr:row>32</xdr:row>
                    <xdr:rowOff>0</xdr:rowOff>
                  </to>
                </anchor>
              </controlPr>
            </control>
          </mc:Choice>
        </mc:AlternateContent>
        <mc:AlternateContent xmlns:mc="http://schemas.openxmlformats.org/markup-compatibility/2006">
          <mc:Choice Requires="x14">
            <control shapeId="15389" r:id="rId25" name="Check Box 29">
              <controlPr defaultSize="0" autoFill="0" autoLine="0" autoPict="0">
                <anchor moveWithCells="1">
                  <from>
                    <xdr:col>9</xdr:col>
                    <xdr:colOff>7620</xdr:colOff>
                    <xdr:row>24</xdr:row>
                    <xdr:rowOff>22860</xdr:rowOff>
                  </from>
                  <to>
                    <xdr:col>10</xdr:col>
                    <xdr:colOff>175260</xdr:colOff>
                    <xdr:row>24</xdr:row>
                    <xdr:rowOff>1021080</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9</xdr:col>
                    <xdr:colOff>7620</xdr:colOff>
                    <xdr:row>25</xdr:row>
                    <xdr:rowOff>7620</xdr:rowOff>
                  </from>
                  <to>
                    <xdr:col>10</xdr:col>
                    <xdr:colOff>175260</xdr:colOff>
                    <xdr:row>26</xdr:row>
                    <xdr:rowOff>0</xdr:rowOff>
                  </to>
                </anchor>
              </controlPr>
            </control>
          </mc:Choice>
        </mc:AlternateContent>
        <mc:AlternateContent xmlns:mc="http://schemas.openxmlformats.org/markup-compatibility/2006">
          <mc:Choice Requires="x14">
            <control shapeId="15393" r:id="rId27" name="Check Box 33">
              <controlPr defaultSize="0" autoFill="0" autoLine="0" autoPict="0">
                <anchor moveWithCells="1">
                  <from>
                    <xdr:col>9</xdr:col>
                    <xdr:colOff>7620</xdr:colOff>
                    <xdr:row>26</xdr:row>
                    <xdr:rowOff>7620</xdr:rowOff>
                  </from>
                  <to>
                    <xdr:col>10</xdr:col>
                    <xdr:colOff>175260</xdr:colOff>
                    <xdr:row>26</xdr:row>
                    <xdr:rowOff>1028700</xdr:rowOff>
                  </to>
                </anchor>
              </controlPr>
            </control>
          </mc:Choice>
        </mc:AlternateContent>
        <mc:AlternateContent xmlns:mc="http://schemas.openxmlformats.org/markup-compatibility/2006">
          <mc:Choice Requires="x14">
            <control shapeId="15394" r:id="rId28" name="Check Box 34">
              <controlPr defaultSize="0" autoFill="0" autoLine="0" autoPict="0">
                <anchor moveWithCells="1">
                  <from>
                    <xdr:col>10</xdr:col>
                    <xdr:colOff>22860</xdr:colOff>
                    <xdr:row>28</xdr:row>
                    <xdr:rowOff>7620</xdr:rowOff>
                  </from>
                  <to>
                    <xdr:col>10</xdr:col>
                    <xdr:colOff>182880</xdr:colOff>
                    <xdr:row>29</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sheetPr>
  <dimension ref="A1:M39"/>
  <sheetViews>
    <sheetView topLeftCell="A4" zoomScaleNormal="100" workbookViewId="0">
      <selection activeCell="A4" sqref="A4:M4"/>
    </sheetView>
  </sheetViews>
  <sheetFormatPr defaultColWidth="9.109375" defaultRowHeight="22.95" customHeight="1" x14ac:dyDescent="0.3"/>
  <cols>
    <col min="1" max="1" width="19.6640625" customWidth="1"/>
    <col min="2" max="2" width="7.6640625" style="9" hidden="1" customWidth="1"/>
    <col min="3" max="3" width="4.33203125" style="9" hidden="1" customWidth="1"/>
    <col min="4" max="4" width="6.88671875" style="8" customWidth="1"/>
    <col min="5" max="7" width="8.88671875" style="3"/>
    <col min="8" max="8" width="5.109375" style="3" customWidth="1"/>
    <col min="9" max="9" width="5.33203125" style="3" customWidth="1"/>
    <col min="10" max="10" width="5.44140625" style="3" hidden="1" customWidth="1"/>
    <col min="11" max="11" width="3" style="3" customWidth="1"/>
    <col min="12" max="12" width="5.33203125" style="2" bestFit="1" customWidth="1"/>
    <col min="13" max="13" width="15.44140625" customWidth="1"/>
  </cols>
  <sheetData>
    <row r="1" spans="1:13" ht="22.95" customHeight="1" x14ac:dyDescent="0.3">
      <c r="A1" s="132" t="s">
        <v>128</v>
      </c>
      <c r="B1" s="132"/>
      <c r="C1" s="132"/>
      <c r="D1" s="132"/>
      <c r="E1" s="132"/>
      <c r="F1" s="132"/>
      <c r="G1" s="132"/>
      <c r="H1" s="132"/>
      <c r="I1" s="132"/>
      <c r="J1" s="132"/>
      <c r="K1" s="132"/>
      <c r="L1" s="132"/>
      <c r="M1" s="132"/>
    </row>
    <row r="2" spans="1:13" ht="22.95" customHeight="1" thickBot="1" x14ac:dyDescent="0.35">
      <c r="A2" s="209" t="s">
        <v>130</v>
      </c>
      <c r="B2" s="209"/>
      <c r="C2" s="209"/>
      <c r="D2" s="209"/>
      <c r="E2" s="209"/>
      <c r="F2" s="209"/>
      <c r="G2" s="209"/>
      <c r="H2" s="209"/>
      <c r="I2" s="209"/>
      <c r="J2" s="209"/>
      <c r="K2" s="209"/>
      <c r="L2" s="209"/>
      <c r="M2" s="209"/>
    </row>
    <row r="3" spans="1:13" ht="15" customHeight="1" x14ac:dyDescent="0.3">
      <c r="A3" s="137"/>
      <c r="B3" s="137"/>
      <c r="C3" s="137"/>
      <c r="D3" s="137"/>
      <c r="E3" s="137"/>
      <c r="F3" s="137"/>
      <c r="G3" s="137"/>
      <c r="H3" s="137"/>
      <c r="I3" s="137"/>
      <c r="J3" s="137"/>
      <c r="K3" s="137"/>
      <c r="L3" s="137"/>
      <c r="M3" s="137"/>
    </row>
    <row r="4" spans="1:13" ht="22.95" customHeight="1" x14ac:dyDescent="0.3">
      <c r="A4" s="135" t="s">
        <v>59</v>
      </c>
      <c r="B4" s="135"/>
      <c r="C4" s="135"/>
      <c r="D4" s="135"/>
      <c r="E4" s="135"/>
      <c r="F4" s="135"/>
      <c r="G4" s="135"/>
      <c r="H4" s="135"/>
      <c r="I4" s="135"/>
      <c r="J4" s="135"/>
      <c r="K4" s="135"/>
      <c r="L4" s="135"/>
      <c r="M4" s="135"/>
    </row>
    <row r="5" spans="1:13" ht="18.600000000000001" customHeight="1" x14ac:dyDescent="0.3">
      <c r="A5" s="162"/>
      <c r="B5" s="162"/>
      <c r="C5" s="162"/>
      <c r="D5" s="162"/>
      <c r="E5" s="162"/>
      <c r="F5" s="162"/>
      <c r="G5" s="162"/>
      <c r="H5" s="162"/>
      <c r="I5" s="162"/>
      <c r="J5" s="162"/>
      <c r="K5" s="162"/>
      <c r="L5" s="162"/>
      <c r="M5" s="162"/>
    </row>
    <row r="6" spans="1:13" ht="22.95" customHeight="1" x14ac:dyDescent="0.3">
      <c r="A6" s="206" t="s">
        <v>8</v>
      </c>
      <c r="B6" s="207"/>
      <c r="C6" s="208"/>
      <c r="D6" s="150" t="s">
        <v>159</v>
      </c>
      <c r="E6" s="151"/>
      <c r="F6" s="151"/>
      <c r="G6" s="151"/>
      <c r="H6" s="151"/>
      <c r="I6" s="151"/>
      <c r="J6" s="151"/>
      <c r="K6" s="152"/>
      <c r="L6" s="117" t="s">
        <v>0</v>
      </c>
      <c r="M6" s="47" t="s">
        <v>10</v>
      </c>
    </row>
    <row r="7" spans="1:13" ht="22.95" customHeight="1" x14ac:dyDescent="0.3">
      <c r="A7" s="210" t="s">
        <v>50</v>
      </c>
      <c r="B7" s="211"/>
      <c r="C7" s="211"/>
      <c r="D7" s="211"/>
      <c r="E7" s="211"/>
      <c r="F7" s="211"/>
      <c r="G7" s="211"/>
      <c r="H7" s="211"/>
      <c r="I7" s="211"/>
      <c r="J7" s="211"/>
      <c r="K7" s="211"/>
      <c r="L7" s="211"/>
      <c r="M7" s="212"/>
    </row>
    <row r="8" spans="1:13" ht="109.95" customHeight="1" x14ac:dyDescent="0.3">
      <c r="A8" s="213" t="s">
        <v>160</v>
      </c>
      <c r="B8" s="86" t="b">
        <v>0</v>
      </c>
      <c r="C8" s="87">
        <v>0</v>
      </c>
      <c r="D8" s="168" t="s">
        <v>51</v>
      </c>
      <c r="E8" s="168"/>
      <c r="F8" s="168"/>
      <c r="G8" s="168"/>
      <c r="H8" s="168"/>
      <c r="I8" s="168"/>
      <c r="J8" s="169"/>
      <c r="K8" s="22"/>
      <c r="L8" s="10">
        <f>SUMIF(B8,TRUE,C8:C8)</f>
        <v>0</v>
      </c>
      <c r="M8" s="23"/>
    </row>
    <row r="9" spans="1:13" ht="116.25" customHeight="1" x14ac:dyDescent="0.3">
      <c r="A9" s="214"/>
      <c r="B9" s="88" t="b">
        <v>0</v>
      </c>
      <c r="C9" s="89">
        <v>1</v>
      </c>
      <c r="D9" s="216" t="s">
        <v>52</v>
      </c>
      <c r="E9" s="216"/>
      <c r="F9" s="216"/>
      <c r="G9" s="216"/>
      <c r="H9" s="216"/>
      <c r="I9" s="216"/>
      <c r="J9" s="217"/>
      <c r="K9" s="22"/>
      <c r="L9" s="10">
        <f>SUMIF(B9,TRUE,C9:C9)</f>
        <v>0</v>
      </c>
      <c r="M9" s="23"/>
    </row>
    <row r="10" spans="1:13" ht="90.75" customHeight="1" x14ac:dyDescent="0.3">
      <c r="A10" s="214"/>
      <c r="B10" s="88" t="b">
        <v>0</v>
      </c>
      <c r="C10" s="89">
        <v>2</v>
      </c>
      <c r="D10" s="216" t="s">
        <v>53</v>
      </c>
      <c r="E10" s="216"/>
      <c r="F10" s="216"/>
      <c r="G10" s="216"/>
      <c r="H10" s="216"/>
      <c r="I10" s="216"/>
      <c r="J10" s="217"/>
      <c r="K10" s="22"/>
      <c r="L10" s="10">
        <f>SUMIF(B10,TRUE,C10:C10)</f>
        <v>0</v>
      </c>
      <c r="M10" s="23"/>
    </row>
    <row r="11" spans="1:13" ht="166.2" customHeight="1" x14ac:dyDescent="0.3">
      <c r="A11" s="214"/>
      <c r="B11" s="88" t="b">
        <v>0</v>
      </c>
      <c r="C11" s="89">
        <v>3</v>
      </c>
      <c r="D11" s="216" t="s">
        <v>164</v>
      </c>
      <c r="E11" s="216"/>
      <c r="F11" s="216"/>
      <c r="G11" s="216"/>
      <c r="H11" s="216"/>
      <c r="I11" s="216"/>
      <c r="J11" s="217"/>
      <c r="K11" s="22"/>
      <c r="L11" s="10">
        <f>SUMIF(B11,TRUE,C11:C11)</f>
        <v>0</v>
      </c>
      <c r="M11" s="23"/>
    </row>
    <row r="12" spans="1:13" ht="182.25" customHeight="1" x14ac:dyDescent="0.3">
      <c r="A12" s="215"/>
      <c r="B12" s="90" t="b">
        <v>0</v>
      </c>
      <c r="C12" s="91">
        <v>4</v>
      </c>
      <c r="D12" s="216" t="s">
        <v>165</v>
      </c>
      <c r="E12" s="216"/>
      <c r="F12" s="216"/>
      <c r="G12" s="216"/>
      <c r="H12" s="216"/>
      <c r="I12" s="216"/>
      <c r="J12" s="217"/>
      <c r="K12" s="22"/>
      <c r="L12" s="10">
        <f>SUMIF(B12,TRUE,C12:C12)</f>
        <v>0</v>
      </c>
      <c r="M12" s="23"/>
    </row>
    <row r="13" spans="1:13" ht="38.4" customHeight="1" x14ac:dyDescent="0.3">
      <c r="A13" s="218" t="s">
        <v>161</v>
      </c>
      <c r="B13" s="92" t="b">
        <v>0</v>
      </c>
      <c r="C13" s="87">
        <v>0.5</v>
      </c>
      <c r="D13" s="219" t="s">
        <v>60</v>
      </c>
      <c r="E13" s="220" t="s">
        <v>60</v>
      </c>
      <c r="F13" s="220" t="s">
        <v>60</v>
      </c>
      <c r="G13" s="220" t="s">
        <v>60</v>
      </c>
      <c r="H13" s="220" t="s">
        <v>60</v>
      </c>
      <c r="I13" s="220" t="s">
        <v>60</v>
      </c>
      <c r="J13" s="221" t="s">
        <v>60</v>
      </c>
      <c r="K13" s="24"/>
      <c r="L13" s="10">
        <f t="shared" ref="L13:L20" si="0">SUMIF(B13,TRUE,C13:C13)</f>
        <v>0</v>
      </c>
      <c r="M13" s="23"/>
    </row>
    <row r="14" spans="1:13" ht="31.2" customHeight="1" x14ac:dyDescent="0.3">
      <c r="A14" s="214"/>
      <c r="B14" s="93" t="b">
        <v>0</v>
      </c>
      <c r="C14" s="89">
        <v>0.5</v>
      </c>
      <c r="D14" s="167" t="s">
        <v>61</v>
      </c>
      <c r="E14" s="168" t="s">
        <v>61</v>
      </c>
      <c r="F14" s="168" t="s">
        <v>61</v>
      </c>
      <c r="G14" s="168" t="s">
        <v>61</v>
      </c>
      <c r="H14" s="168" t="s">
        <v>61</v>
      </c>
      <c r="I14" s="168" t="s">
        <v>61</v>
      </c>
      <c r="J14" s="168" t="s">
        <v>61</v>
      </c>
      <c r="K14" s="21"/>
      <c r="L14" s="10">
        <f t="shared" si="0"/>
        <v>0</v>
      </c>
      <c r="M14" s="23"/>
    </row>
    <row r="15" spans="1:13" ht="22.95" customHeight="1" x14ac:dyDescent="0.3">
      <c r="A15" s="214"/>
      <c r="B15" s="93" t="b">
        <v>0</v>
      </c>
      <c r="C15" s="89">
        <v>0.5</v>
      </c>
      <c r="D15" s="167" t="s">
        <v>62</v>
      </c>
      <c r="E15" s="168" t="s">
        <v>62</v>
      </c>
      <c r="F15" s="168" t="s">
        <v>62</v>
      </c>
      <c r="G15" s="168" t="s">
        <v>62</v>
      </c>
      <c r="H15" s="168" t="s">
        <v>62</v>
      </c>
      <c r="I15" s="168" t="s">
        <v>62</v>
      </c>
      <c r="J15" s="168" t="s">
        <v>62</v>
      </c>
      <c r="K15" s="74"/>
      <c r="L15" s="10">
        <f t="shared" si="0"/>
        <v>0</v>
      </c>
      <c r="M15" s="25"/>
    </row>
    <row r="16" spans="1:13" ht="43.5" customHeight="1" x14ac:dyDescent="0.3">
      <c r="A16" s="214"/>
      <c r="B16" s="93" t="b">
        <v>0</v>
      </c>
      <c r="C16" s="89">
        <v>0.5</v>
      </c>
      <c r="D16" s="222" t="s">
        <v>63</v>
      </c>
      <c r="E16" s="223" t="s">
        <v>63</v>
      </c>
      <c r="F16" s="223" t="s">
        <v>63</v>
      </c>
      <c r="G16" s="223" t="s">
        <v>63</v>
      </c>
      <c r="H16" s="223" t="s">
        <v>63</v>
      </c>
      <c r="I16" s="223" t="s">
        <v>63</v>
      </c>
      <c r="J16" s="100" t="s">
        <v>63</v>
      </c>
      <c r="K16" s="12"/>
      <c r="L16" s="10">
        <f t="shared" si="0"/>
        <v>0</v>
      </c>
      <c r="M16" s="25"/>
    </row>
    <row r="17" spans="1:13" ht="22.95" customHeight="1" x14ac:dyDescent="0.3">
      <c r="A17" s="214"/>
      <c r="B17" s="93" t="b">
        <v>0</v>
      </c>
      <c r="C17" s="89">
        <v>0.5</v>
      </c>
      <c r="D17" s="167" t="s">
        <v>64</v>
      </c>
      <c r="E17" s="168" t="s">
        <v>64</v>
      </c>
      <c r="F17" s="168" t="s">
        <v>64</v>
      </c>
      <c r="G17" s="168" t="s">
        <v>64</v>
      </c>
      <c r="H17" s="168" t="s">
        <v>64</v>
      </c>
      <c r="I17" s="168" t="s">
        <v>64</v>
      </c>
      <c r="J17" s="99" t="s">
        <v>64</v>
      </c>
      <c r="K17" s="74"/>
      <c r="L17" s="10">
        <f t="shared" si="0"/>
        <v>0</v>
      </c>
      <c r="M17" s="25"/>
    </row>
    <row r="18" spans="1:13" ht="31.2" customHeight="1" x14ac:dyDescent="0.3">
      <c r="A18" s="214"/>
      <c r="B18" s="93" t="b">
        <v>0</v>
      </c>
      <c r="C18" s="89">
        <v>0.5</v>
      </c>
      <c r="D18" s="167" t="s">
        <v>65</v>
      </c>
      <c r="E18" s="168" t="s">
        <v>65</v>
      </c>
      <c r="F18" s="168" t="s">
        <v>65</v>
      </c>
      <c r="G18" s="168" t="s">
        <v>65</v>
      </c>
      <c r="H18" s="168" t="s">
        <v>65</v>
      </c>
      <c r="I18" s="168" t="s">
        <v>65</v>
      </c>
      <c r="J18" s="168" t="s">
        <v>65</v>
      </c>
      <c r="K18" s="21"/>
      <c r="L18" s="10">
        <f t="shared" si="0"/>
        <v>0</v>
      </c>
      <c r="M18" s="25"/>
    </row>
    <row r="19" spans="1:13" ht="34.200000000000003" customHeight="1" x14ac:dyDescent="0.3">
      <c r="A19" s="214"/>
      <c r="B19" s="93" t="b">
        <v>0</v>
      </c>
      <c r="C19" s="89">
        <v>0.5</v>
      </c>
      <c r="D19" s="167" t="s">
        <v>166</v>
      </c>
      <c r="E19" s="168" t="s">
        <v>66</v>
      </c>
      <c r="F19" s="168" t="s">
        <v>66</v>
      </c>
      <c r="G19" s="168" t="s">
        <v>66</v>
      </c>
      <c r="H19" s="168" t="s">
        <v>66</v>
      </c>
      <c r="I19" s="168" t="s">
        <v>66</v>
      </c>
      <c r="J19" s="100" t="s">
        <v>66</v>
      </c>
      <c r="K19" s="73"/>
      <c r="L19" s="10">
        <f t="shared" si="0"/>
        <v>0</v>
      </c>
      <c r="M19" s="25"/>
    </row>
    <row r="20" spans="1:13" ht="28.95" customHeight="1" x14ac:dyDescent="0.3">
      <c r="A20" s="215"/>
      <c r="B20" s="94" t="b">
        <v>0</v>
      </c>
      <c r="C20" s="91">
        <v>0.5</v>
      </c>
      <c r="D20" s="167" t="s">
        <v>67</v>
      </c>
      <c r="E20" s="168" t="s">
        <v>67</v>
      </c>
      <c r="F20" s="168" t="s">
        <v>67</v>
      </c>
      <c r="G20" s="168" t="s">
        <v>67</v>
      </c>
      <c r="H20" s="168" t="s">
        <v>67</v>
      </c>
      <c r="I20" s="168" t="s">
        <v>67</v>
      </c>
      <c r="J20" s="13" t="s">
        <v>67</v>
      </c>
      <c r="K20" s="14"/>
      <c r="L20" s="10">
        <f t="shared" si="0"/>
        <v>0</v>
      </c>
      <c r="M20" s="25"/>
    </row>
    <row r="21" spans="1:13" ht="34.200000000000003" customHeight="1" x14ac:dyDescent="0.3">
      <c r="A21" s="213" t="s">
        <v>150</v>
      </c>
      <c r="B21" s="92" t="b">
        <v>0</v>
      </c>
      <c r="C21" s="87">
        <v>0</v>
      </c>
      <c r="D21" s="167" t="s">
        <v>167</v>
      </c>
      <c r="E21" s="168" t="s">
        <v>68</v>
      </c>
      <c r="F21" s="168" t="s">
        <v>68</v>
      </c>
      <c r="G21" s="168" t="s">
        <v>68</v>
      </c>
      <c r="H21" s="168" t="s">
        <v>68</v>
      </c>
      <c r="I21" s="168" t="s">
        <v>68</v>
      </c>
      <c r="J21" s="26"/>
      <c r="K21" s="29"/>
      <c r="L21" s="10">
        <f t="shared" ref="L21:L35" si="1">SUMIF(B21,TRUE,C21:C21)</f>
        <v>0</v>
      </c>
      <c r="M21" s="98"/>
    </row>
    <row r="22" spans="1:13" ht="66" customHeight="1" x14ac:dyDescent="0.3">
      <c r="A22" s="214"/>
      <c r="B22" s="93" t="b">
        <v>0</v>
      </c>
      <c r="C22" s="89">
        <v>1</v>
      </c>
      <c r="D22" s="167" t="s">
        <v>69</v>
      </c>
      <c r="E22" s="168" t="s">
        <v>69</v>
      </c>
      <c r="F22" s="168" t="s">
        <v>69</v>
      </c>
      <c r="G22" s="168" t="s">
        <v>69</v>
      </c>
      <c r="H22" s="168" t="s">
        <v>69</v>
      </c>
      <c r="I22" s="168" t="s">
        <v>69</v>
      </c>
      <c r="J22" s="31"/>
      <c r="K22" s="32"/>
      <c r="L22" s="10">
        <f t="shared" si="1"/>
        <v>0</v>
      </c>
      <c r="M22" s="11"/>
    </row>
    <row r="23" spans="1:13" ht="66.599999999999994" customHeight="1" x14ac:dyDescent="0.3">
      <c r="A23" s="214"/>
      <c r="B23" s="93" t="b">
        <v>0</v>
      </c>
      <c r="C23" s="89">
        <v>2</v>
      </c>
      <c r="D23" s="167" t="s">
        <v>169</v>
      </c>
      <c r="E23" s="168" t="s">
        <v>70</v>
      </c>
      <c r="F23" s="168" t="s">
        <v>70</v>
      </c>
      <c r="G23" s="168" t="s">
        <v>70</v>
      </c>
      <c r="H23" s="168" t="s">
        <v>70</v>
      </c>
      <c r="I23" s="168" t="s">
        <v>70</v>
      </c>
      <c r="J23" s="27"/>
      <c r="K23" s="30"/>
      <c r="L23" s="10">
        <f t="shared" si="1"/>
        <v>0</v>
      </c>
      <c r="M23" s="98"/>
    </row>
    <row r="24" spans="1:13" ht="67.95" customHeight="1" x14ac:dyDescent="0.3">
      <c r="A24" s="214"/>
      <c r="B24" s="93" t="b">
        <v>0</v>
      </c>
      <c r="C24" s="89">
        <v>3</v>
      </c>
      <c r="D24" s="167" t="s">
        <v>168</v>
      </c>
      <c r="E24" s="168" t="s">
        <v>71</v>
      </c>
      <c r="F24" s="168" t="s">
        <v>71</v>
      </c>
      <c r="G24" s="168" t="s">
        <v>71</v>
      </c>
      <c r="H24" s="168" t="s">
        <v>71</v>
      </c>
      <c r="I24" s="168" t="s">
        <v>71</v>
      </c>
      <c r="J24" s="31"/>
      <c r="K24" s="32"/>
      <c r="L24" s="10">
        <f t="shared" si="1"/>
        <v>0</v>
      </c>
      <c r="M24" s="98"/>
    </row>
    <row r="25" spans="1:13" ht="59.25" customHeight="1" x14ac:dyDescent="0.3">
      <c r="A25" s="214"/>
      <c r="B25" s="93" t="b">
        <v>0</v>
      </c>
      <c r="C25" s="89">
        <v>4</v>
      </c>
      <c r="D25" s="167" t="s">
        <v>170</v>
      </c>
      <c r="E25" s="168" t="s">
        <v>72</v>
      </c>
      <c r="F25" s="168" t="s">
        <v>72</v>
      </c>
      <c r="G25" s="168" t="s">
        <v>72</v>
      </c>
      <c r="H25" s="168" t="s">
        <v>72</v>
      </c>
      <c r="I25" s="168" t="s">
        <v>72</v>
      </c>
      <c r="J25" s="27"/>
      <c r="K25" s="30"/>
      <c r="L25" s="10">
        <f t="shared" si="1"/>
        <v>0</v>
      </c>
      <c r="M25" s="11"/>
    </row>
    <row r="26" spans="1:13" ht="39" customHeight="1" x14ac:dyDescent="0.3">
      <c r="A26" s="213" t="s">
        <v>162</v>
      </c>
      <c r="B26" s="95" t="b">
        <v>0</v>
      </c>
      <c r="C26" s="96">
        <v>0</v>
      </c>
      <c r="D26" s="168" t="s">
        <v>171</v>
      </c>
      <c r="E26" s="168"/>
      <c r="F26" s="168"/>
      <c r="G26" s="168"/>
      <c r="H26" s="168"/>
      <c r="I26" s="168"/>
      <c r="J26" s="31"/>
      <c r="K26" s="32"/>
      <c r="L26" s="10">
        <f t="shared" si="1"/>
        <v>0</v>
      </c>
      <c r="M26" s="20"/>
    </row>
    <row r="27" spans="1:13" ht="59.4" customHeight="1" x14ac:dyDescent="0.3">
      <c r="A27" s="224"/>
      <c r="B27" s="95" t="b">
        <v>0</v>
      </c>
      <c r="C27" s="96">
        <v>1</v>
      </c>
      <c r="D27" s="168" t="s">
        <v>172</v>
      </c>
      <c r="E27" s="168"/>
      <c r="F27" s="168"/>
      <c r="G27" s="168"/>
      <c r="H27" s="168"/>
      <c r="I27" s="168"/>
      <c r="J27" s="31"/>
      <c r="K27" s="31"/>
      <c r="L27" s="10">
        <f t="shared" si="1"/>
        <v>0</v>
      </c>
      <c r="M27" s="20"/>
    </row>
    <row r="28" spans="1:13" ht="84.6" customHeight="1" x14ac:dyDescent="0.3">
      <c r="A28" s="224"/>
      <c r="B28" s="93" t="b">
        <v>0</v>
      </c>
      <c r="C28" s="89">
        <v>2</v>
      </c>
      <c r="D28" s="168" t="s">
        <v>173</v>
      </c>
      <c r="E28" s="168"/>
      <c r="F28" s="168"/>
      <c r="G28" s="168"/>
      <c r="H28" s="168"/>
      <c r="I28" s="168"/>
      <c r="J28" s="27"/>
      <c r="K28" s="30"/>
      <c r="L28" s="10">
        <f t="shared" si="1"/>
        <v>0</v>
      </c>
      <c r="M28" s="11"/>
    </row>
    <row r="29" spans="1:13" ht="126.75" customHeight="1" x14ac:dyDescent="0.3">
      <c r="A29" s="224"/>
      <c r="B29" s="95" t="b">
        <v>0</v>
      </c>
      <c r="C29" s="96">
        <v>3</v>
      </c>
      <c r="D29" s="167" t="s">
        <v>174</v>
      </c>
      <c r="E29" s="168"/>
      <c r="F29" s="168"/>
      <c r="G29" s="168"/>
      <c r="H29" s="168"/>
      <c r="I29" s="168"/>
      <c r="J29" s="31"/>
      <c r="K29" s="31"/>
      <c r="L29" s="10">
        <f t="shared" si="1"/>
        <v>0</v>
      </c>
      <c r="M29" s="20"/>
    </row>
    <row r="30" spans="1:13" ht="109.5" customHeight="1" x14ac:dyDescent="0.3">
      <c r="A30" s="225"/>
      <c r="B30" s="94" t="b">
        <v>0</v>
      </c>
      <c r="C30" s="91">
        <v>4</v>
      </c>
      <c r="D30" s="167" t="s">
        <v>175</v>
      </c>
      <c r="E30" s="168"/>
      <c r="F30" s="168"/>
      <c r="G30" s="168"/>
      <c r="H30" s="168"/>
      <c r="I30" s="168"/>
      <c r="J30" s="13"/>
      <c r="K30" s="14"/>
      <c r="L30" s="10">
        <f t="shared" si="1"/>
        <v>0</v>
      </c>
      <c r="M30" s="28"/>
    </row>
    <row r="31" spans="1:13" ht="40.200000000000003" customHeight="1" x14ac:dyDescent="0.3">
      <c r="A31" s="213" t="s">
        <v>163</v>
      </c>
      <c r="B31" s="95" t="b">
        <v>0</v>
      </c>
      <c r="C31" s="97">
        <v>0</v>
      </c>
      <c r="D31" s="168" t="s">
        <v>176</v>
      </c>
      <c r="E31" s="168"/>
      <c r="F31" s="168"/>
      <c r="G31" s="168"/>
      <c r="H31" s="168"/>
      <c r="I31" s="168"/>
      <c r="J31" s="31"/>
      <c r="K31" s="32"/>
      <c r="L31" s="10">
        <f t="shared" si="1"/>
        <v>0</v>
      </c>
      <c r="M31" s="11"/>
    </row>
    <row r="32" spans="1:13" ht="92.25" customHeight="1" x14ac:dyDescent="0.3">
      <c r="A32" s="224"/>
      <c r="B32" s="95" t="b">
        <v>0</v>
      </c>
      <c r="C32" s="97">
        <v>1</v>
      </c>
      <c r="D32" s="168" t="s">
        <v>73</v>
      </c>
      <c r="E32" s="168"/>
      <c r="F32" s="168"/>
      <c r="G32" s="168"/>
      <c r="H32" s="168"/>
      <c r="I32" s="168"/>
      <c r="J32" s="31"/>
      <c r="K32" s="32"/>
      <c r="L32" s="10">
        <f t="shared" si="1"/>
        <v>0</v>
      </c>
      <c r="M32" s="98"/>
    </row>
    <row r="33" spans="1:13" ht="100.5" customHeight="1" x14ac:dyDescent="0.3">
      <c r="A33" s="224"/>
      <c r="B33" s="95" t="b">
        <v>0</v>
      </c>
      <c r="C33" s="97">
        <v>2</v>
      </c>
      <c r="D33" s="168" t="s">
        <v>177</v>
      </c>
      <c r="E33" s="168"/>
      <c r="F33" s="168"/>
      <c r="G33" s="168"/>
      <c r="H33" s="168"/>
      <c r="I33" s="168"/>
      <c r="J33" s="31"/>
      <c r="K33" s="32"/>
      <c r="L33" s="10">
        <f t="shared" si="1"/>
        <v>0</v>
      </c>
      <c r="M33" s="98"/>
    </row>
    <row r="34" spans="1:13" ht="119.25" customHeight="1" x14ac:dyDescent="0.3">
      <c r="A34" s="224"/>
      <c r="B34" s="95" t="b">
        <v>0</v>
      </c>
      <c r="C34" s="97">
        <v>3</v>
      </c>
      <c r="D34" s="168" t="s">
        <v>124</v>
      </c>
      <c r="E34" s="168"/>
      <c r="F34" s="168"/>
      <c r="G34" s="168"/>
      <c r="H34" s="168"/>
      <c r="I34" s="168"/>
      <c r="J34" s="31"/>
      <c r="K34" s="32"/>
      <c r="L34" s="10">
        <f t="shared" si="1"/>
        <v>0</v>
      </c>
      <c r="M34" s="11"/>
    </row>
    <row r="35" spans="1:13" ht="137.25" customHeight="1" x14ac:dyDescent="0.3">
      <c r="A35" s="225"/>
      <c r="B35" s="95" t="b">
        <v>0</v>
      </c>
      <c r="C35" s="97">
        <v>4</v>
      </c>
      <c r="D35" s="168" t="s">
        <v>178</v>
      </c>
      <c r="E35" s="168"/>
      <c r="F35" s="168"/>
      <c r="G35" s="168"/>
      <c r="H35" s="168"/>
      <c r="I35" s="168"/>
      <c r="J35" s="31"/>
      <c r="K35" s="32"/>
      <c r="L35" s="74">
        <f t="shared" si="1"/>
        <v>0</v>
      </c>
      <c r="M35" s="98"/>
    </row>
    <row r="37" spans="1:13" ht="14.4" x14ac:dyDescent="0.3">
      <c r="H37" s="181" t="s">
        <v>1</v>
      </c>
      <c r="I37" s="181"/>
      <c r="J37" s="181"/>
      <c r="K37" s="181"/>
      <c r="L37" s="33">
        <f>SUM(L8:L36)</f>
        <v>0</v>
      </c>
    </row>
    <row r="39" spans="1:13" ht="409.6" customHeight="1" x14ac:dyDescent="0.3"/>
  </sheetData>
  <mergeCells count="42">
    <mergeCell ref="H37:K37"/>
    <mergeCell ref="D16:I16"/>
    <mergeCell ref="D17:I17"/>
    <mergeCell ref="D19:I19"/>
    <mergeCell ref="A31:A35"/>
    <mergeCell ref="D31:I31"/>
    <mergeCell ref="D32:I32"/>
    <mergeCell ref="D33:I33"/>
    <mergeCell ref="D34:I34"/>
    <mergeCell ref="D35:I35"/>
    <mergeCell ref="A26:A30"/>
    <mergeCell ref="D26:I26"/>
    <mergeCell ref="D27:I27"/>
    <mergeCell ref="D28:I28"/>
    <mergeCell ref="D29:I29"/>
    <mergeCell ref="D30:I30"/>
    <mergeCell ref="A21:A25"/>
    <mergeCell ref="D21:I21"/>
    <mergeCell ref="D22:I22"/>
    <mergeCell ref="D23:I23"/>
    <mergeCell ref="D24:I24"/>
    <mergeCell ref="D25:I25"/>
    <mergeCell ref="A13:A20"/>
    <mergeCell ref="D13:J13"/>
    <mergeCell ref="D14:J14"/>
    <mergeCell ref="D15:J15"/>
    <mergeCell ref="D18:J18"/>
    <mergeCell ref="D20:I20"/>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scale="93" orientation="portrait" r:id="rId1"/>
  <rowBreaks count="1" manualBreakCount="1">
    <brk id="1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10</xdr:col>
                    <xdr:colOff>22860</xdr:colOff>
                    <xdr:row>7</xdr:row>
                    <xdr:rowOff>22860</xdr:rowOff>
                  </from>
                  <to>
                    <xdr:col>10</xdr:col>
                    <xdr:colOff>175260</xdr:colOff>
                    <xdr:row>7</xdr:row>
                    <xdr:rowOff>1371600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0</xdr:colOff>
                    <xdr:row>8</xdr:row>
                    <xdr:rowOff>7620</xdr:rowOff>
                  </from>
                  <to>
                    <xdr:col>10</xdr:col>
                    <xdr:colOff>175260</xdr:colOff>
                    <xdr:row>9</xdr:row>
                    <xdr:rowOff>198120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22860</xdr:colOff>
                    <xdr:row>9</xdr:row>
                    <xdr:rowOff>22860</xdr:rowOff>
                  </from>
                  <to>
                    <xdr:col>10</xdr:col>
                    <xdr:colOff>152400</xdr:colOff>
                    <xdr:row>9</xdr:row>
                    <xdr:rowOff>1066800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22860</xdr:colOff>
                    <xdr:row>10</xdr:row>
                    <xdr:rowOff>7620</xdr:rowOff>
                  </from>
                  <to>
                    <xdr:col>10</xdr:col>
                    <xdr:colOff>175260</xdr:colOff>
                    <xdr:row>10</xdr:row>
                    <xdr:rowOff>2080260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0</xdr:colOff>
                    <xdr:row>11</xdr:row>
                    <xdr:rowOff>30480</xdr:rowOff>
                  </from>
                  <to>
                    <xdr:col>10</xdr:col>
                    <xdr:colOff>160020</xdr:colOff>
                    <xdr:row>11</xdr:row>
                    <xdr:rowOff>2118360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0</xdr:colOff>
                    <xdr:row>12</xdr:row>
                    <xdr:rowOff>22860</xdr:rowOff>
                  </from>
                  <to>
                    <xdr:col>10</xdr:col>
                    <xdr:colOff>190500</xdr:colOff>
                    <xdr:row>12</xdr:row>
                    <xdr:rowOff>441960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0</xdr:colOff>
                    <xdr:row>13</xdr:row>
                    <xdr:rowOff>22860</xdr:rowOff>
                  </from>
                  <to>
                    <xdr:col>10</xdr:col>
                    <xdr:colOff>152400</xdr:colOff>
                    <xdr:row>13</xdr:row>
                    <xdr:rowOff>381000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0</xdr:colOff>
                    <xdr:row>14</xdr:row>
                    <xdr:rowOff>7620</xdr:rowOff>
                  </from>
                  <to>
                    <xdr:col>10</xdr:col>
                    <xdr:colOff>152400</xdr:colOff>
                    <xdr:row>15</xdr:row>
                    <xdr:rowOff>7620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0</xdr:colOff>
                    <xdr:row>17</xdr:row>
                    <xdr:rowOff>0</xdr:rowOff>
                  </from>
                  <to>
                    <xdr:col>10</xdr:col>
                    <xdr:colOff>190500</xdr:colOff>
                    <xdr:row>17</xdr:row>
                    <xdr:rowOff>335280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9</xdr:col>
                    <xdr:colOff>0</xdr:colOff>
                    <xdr:row>19</xdr:row>
                    <xdr:rowOff>7620</xdr:rowOff>
                  </from>
                  <to>
                    <xdr:col>10</xdr:col>
                    <xdr:colOff>152400</xdr:colOff>
                    <xdr:row>20</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9</xdr:col>
                    <xdr:colOff>0</xdr:colOff>
                    <xdr:row>20</xdr:row>
                    <xdr:rowOff>22860</xdr:rowOff>
                  </from>
                  <to>
                    <xdr:col>10</xdr:col>
                    <xdr:colOff>190500</xdr:colOff>
                    <xdr:row>20</xdr:row>
                    <xdr:rowOff>411480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xdr:col>
                    <xdr:colOff>0</xdr:colOff>
                    <xdr:row>21</xdr:row>
                    <xdr:rowOff>22860</xdr:rowOff>
                  </from>
                  <to>
                    <xdr:col>10</xdr:col>
                    <xdr:colOff>160020</xdr:colOff>
                    <xdr:row>21</xdr:row>
                    <xdr:rowOff>784860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10</xdr:col>
                    <xdr:colOff>22860</xdr:colOff>
                    <xdr:row>22</xdr:row>
                    <xdr:rowOff>22860</xdr:rowOff>
                  </from>
                  <to>
                    <xdr:col>10</xdr:col>
                    <xdr:colOff>160020</xdr:colOff>
                    <xdr:row>22</xdr:row>
                    <xdr:rowOff>822960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xdr:col>
                    <xdr:colOff>0</xdr:colOff>
                    <xdr:row>23</xdr:row>
                    <xdr:rowOff>83820</xdr:rowOff>
                  </from>
                  <to>
                    <xdr:col>10</xdr:col>
                    <xdr:colOff>175260</xdr:colOff>
                    <xdr:row>23</xdr:row>
                    <xdr:rowOff>830580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9</xdr:col>
                    <xdr:colOff>7620</xdr:colOff>
                    <xdr:row>24</xdr:row>
                    <xdr:rowOff>22860</xdr:rowOff>
                  </from>
                  <to>
                    <xdr:col>10</xdr:col>
                    <xdr:colOff>175260</xdr:colOff>
                    <xdr:row>24</xdr:row>
                    <xdr:rowOff>708660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9</xdr:col>
                    <xdr:colOff>7620</xdr:colOff>
                    <xdr:row>25</xdr:row>
                    <xdr:rowOff>22860</xdr:rowOff>
                  </from>
                  <to>
                    <xdr:col>10</xdr:col>
                    <xdr:colOff>160020</xdr:colOff>
                    <xdr:row>26</xdr:row>
                    <xdr:rowOff>30480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9</xdr:col>
                    <xdr:colOff>7620</xdr:colOff>
                    <xdr:row>26</xdr:row>
                    <xdr:rowOff>0</xdr:rowOff>
                  </from>
                  <to>
                    <xdr:col>10</xdr:col>
                    <xdr:colOff>175260</xdr:colOff>
                    <xdr:row>26</xdr:row>
                    <xdr:rowOff>746760</xdr:rowOff>
                  </to>
                </anchor>
              </controlPr>
            </control>
          </mc:Choice>
        </mc:AlternateContent>
        <mc:AlternateContent xmlns:mc="http://schemas.openxmlformats.org/markup-compatibility/2006">
          <mc:Choice Requires="x14">
            <control shapeId="16407" r:id="rId21" name="Check Box 23">
              <controlPr defaultSize="0" autoFill="0" autoLine="0" autoPict="0">
                <anchor moveWithCells="1">
                  <from>
                    <xdr:col>9</xdr:col>
                    <xdr:colOff>7620</xdr:colOff>
                    <xdr:row>27</xdr:row>
                    <xdr:rowOff>22860</xdr:rowOff>
                  </from>
                  <to>
                    <xdr:col>10</xdr:col>
                    <xdr:colOff>160020</xdr:colOff>
                    <xdr:row>28</xdr:row>
                    <xdr:rowOff>0</xdr:rowOff>
                  </to>
                </anchor>
              </controlPr>
            </control>
          </mc:Choice>
        </mc:AlternateContent>
        <mc:AlternateContent xmlns:mc="http://schemas.openxmlformats.org/markup-compatibility/2006">
          <mc:Choice Requires="x14">
            <control shapeId="16408" r:id="rId22" name="Check Box 24">
              <controlPr defaultSize="0" autoFill="0" autoLine="0" autoPict="0">
                <anchor moveWithCells="1">
                  <from>
                    <xdr:col>10</xdr:col>
                    <xdr:colOff>30480</xdr:colOff>
                    <xdr:row>28</xdr:row>
                    <xdr:rowOff>7620</xdr:rowOff>
                  </from>
                  <to>
                    <xdr:col>10</xdr:col>
                    <xdr:colOff>175260</xdr:colOff>
                    <xdr:row>29</xdr:row>
                    <xdr:rowOff>807720</xdr:rowOff>
                  </to>
                </anchor>
              </controlPr>
            </control>
          </mc:Choice>
        </mc:AlternateContent>
        <mc:AlternateContent xmlns:mc="http://schemas.openxmlformats.org/markup-compatibility/2006">
          <mc:Choice Requires="x14">
            <control shapeId="16409" r:id="rId23" name="Check Box 25">
              <controlPr defaultSize="0" autoFill="0" autoLine="0" autoPict="0">
                <anchor moveWithCells="1">
                  <from>
                    <xdr:col>10</xdr:col>
                    <xdr:colOff>22860</xdr:colOff>
                    <xdr:row>29</xdr:row>
                    <xdr:rowOff>182880</xdr:rowOff>
                  </from>
                  <to>
                    <xdr:col>10</xdr:col>
                    <xdr:colOff>175260</xdr:colOff>
                    <xdr:row>30</xdr:row>
                    <xdr:rowOff>0</xdr:rowOff>
                  </to>
                </anchor>
              </controlPr>
            </control>
          </mc:Choice>
        </mc:AlternateContent>
        <mc:AlternateContent xmlns:mc="http://schemas.openxmlformats.org/markup-compatibility/2006">
          <mc:Choice Requires="x14">
            <control shapeId="16410" r:id="rId24" name="Check Box 26">
              <controlPr locked="0" defaultSize="0" autoFill="0" autoLine="0" autoPict="0">
                <anchor moveWithCells="1">
                  <from>
                    <xdr:col>9</xdr:col>
                    <xdr:colOff>0</xdr:colOff>
                    <xdr:row>15</xdr:row>
                    <xdr:rowOff>22860</xdr:rowOff>
                  </from>
                  <to>
                    <xdr:col>10</xdr:col>
                    <xdr:colOff>190500</xdr:colOff>
                    <xdr:row>15</xdr:row>
                    <xdr:rowOff>464820</xdr:rowOff>
                  </to>
                </anchor>
              </controlPr>
            </control>
          </mc:Choice>
        </mc:AlternateContent>
        <mc:AlternateContent xmlns:mc="http://schemas.openxmlformats.org/markup-compatibility/2006">
          <mc:Choice Requires="x14">
            <control shapeId="16411" r:id="rId25" name="Check Box 27">
              <controlPr defaultSize="0" autoFill="0" autoLine="0" autoPict="0">
                <anchor moveWithCells="1">
                  <from>
                    <xdr:col>9</xdr:col>
                    <xdr:colOff>0</xdr:colOff>
                    <xdr:row>16</xdr:row>
                    <xdr:rowOff>22860</xdr:rowOff>
                  </from>
                  <to>
                    <xdr:col>10</xdr:col>
                    <xdr:colOff>190500</xdr:colOff>
                    <xdr:row>17</xdr:row>
                    <xdr:rowOff>7620</xdr:rowOff>
                  </to>
                </anchor>
              </controlPr>
            </control>
          </mc:Choice>
        </mc:AlternateContent>
        <mc:AlternateContent xmlns:mc="http://schemas.openxmlformats.org/markup-compatibility/2006">
          <mc:Choice Requires="x14">
            <control shapeId="16412" r:id="rId26" name="Check Box 28">
              <controlPr defaultSize="0" autoFill="0" autoLine="0" autoPict="0">
                <anchor moveWithCells="1">
                  <from>
                    <xdr:col>9</xdr:col>
                    <xdr:colOff>0</xdr:colOff>
                    <xdr:row>18</xdr:row>
                    <xdr:rowOff>22860</xdr:rowOff>
                  </from>
                  <to>
                    <xdr:col>10</xdr:col>
                    <xdr:colOff>190500</xdr:colOff>
                    <xdr:row>18</xdr:row>
                    <xdr:rowOff>403860</xdr:rowOff>
                  </to>
                </anchor>
              </controlPr>
            </control>
          </mc:Choice>
        </mc:AlternateContent>
        <mc:AlternateContent xmlns:mc="http://schemas.openxmlformats.org/markup-compatibility/2006">
          <mc:Choice Requires="x14">
            <control shapeId="16413" r:id="rId27" name="Check Box 29">
              <controlPr defaultSize="0" autoFill="0" autoLine="0" autoPict="0">
                <anchor moveWithCells="1">
                  <from>
                    <xdr:col>10</xdr:col>
                    <xdr:colOff>22860</xdr:colOff>
                    <xdr:row>30</xdr:row>
                    <xdr:rowOff>7620</xdr:rowOff>
                  </from>
                  <to>
                    <xdr:col>10</xdr:col>
                    <xdr:colOff>190500</xdr:colOff>
                    <xdr:row>31</xdr:row>
                    <xdr:rowOff>22860</xdr:rowOff>
                  </to>
                </anchor>
              </controlPr>
            </control>
          </mc:Choice>
        </mc:AlternateContent>
        <mc:AlternateContent xmlns:mc="http://schemas.openxmlformats.org/markup-compatibility/2006">
          <mc:Choice Requires="x14">
            <control shapeId="16414" r:id="rId28" name="Check Box 30">
              <controlPr defaultSize="0" autoFill="0" autoLine="0" autoPict="0">
                <anchor moveWithCells="1">
                  <from>
                    <xdr:col>9</xdr:col>
                    <xdr:colOff>7620</xdr:colOff>
                    <xdr:row>31</xdr:row>
                    <xdr:rowOff>22860</xdr:rowOff>
                  </from>
                  <to>
                    <xdr:col>10</xdr:col>
                    <xdr:colOff>160020</xdr:colOff>
                    <xdr:row>31</xdr:row>
                    <xdr:rowOff>1028700</xdr:rowOff>
                  </to>
                </anchor>
              </controlPr>
            </control>
          </mc:Choice>
        </mc:AlternateContent>
        <mc:AlternateContent xmlns:mc="http://schemas.openxmlformats.org/markup-compatibility/2006">
          <mc:Choice Requires="x14">
            <control shapeId="16415" r:id="rId29" name="Check Box 31">
              <controlPr defaultSize="0" autoFill="0" autoLine="0" autoPict="0">
                <anchor moveWithCells="1">
                  <from>
                    <xdr:col>9</xdr:col>
                    <xdr:colOff>7620</xdr:colOff>
                    <xdr:row>32</xdr:row>
                    <xdr:rowOff>22860</xdr:rowOff>
                  </from>
                  <to>
                    <xdr:col>10</xdr:col>
                    <xdr:colOff>137160</xdr:colOff>
                    <xdr:row>32</xdr:row>
                    <xdr:rowOff>1165860</xdr:rowOff>
                  </to>
                </anchor>
              </controlPr>
            </control>
          </mc:Choice>
        </mc:AlternateContent>
        <mc:AlternateContent xmlns:mc="http://schemas.openxmlformats.org/markup-compatibility/2006">
          <mc:Choice Requires="x14">
            <control shapeId="16416" r:id="rId30" name="Check Box 32">
              <controlPr defaultSize="0" autoFill="0" autoLine="0" autoPict="0">
                <anchor moveWithCells="1">
                  <from>
                    <xdr:col>9</xdr:col>
                    <xdr:colOff>7620</xdr:colOff>
                    <xdr:row>33</xdr:row>
                    <xdr:rowOff>22860</xdr:rowOff>
                  </from>
                  <to>
                    <xdr:col>10</xdr:col>
                    <xdr:colOff>175260</xdr:colOff>
                    <xdr:row>33</xdr:row>
                    <xdr:rowOff>1379220</xdr:rowOff>
                  </to>
                </anchor>
              </controlPr>
            </control>
          </mc:Choice>
        </mc:AlternateContent>
        <mc:AlternateContent xmlns:mc="http://schemas.openxmlformats.org/markup-compatibility/2006">
          <mc:Choice Requires="x14">
            <control shapeId="16417" r:id="rId31" name="Check Box 33">
              <controlPr defaultSize="0" autoFill="0" autoLine="0" autoPict="0">
                <anchor moveWithCells="1">
                  <from>
                    <xdr:col>9</xdr:col>
                    <xdr:colOff>7620</xdr:colOff>
                    <xdr:row>34</xdr:row>
                    <xdr:rowOff>22860</xdr:rowOff>
                  </from>
                  <to>
                    <xdr:col>10</xdr:col>
                    <xdr:colOff>175260</xdr:colOff>
                    <xdr:row>34</xdr:row>
                    <xdr:rowOff>1493520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M34"/>
  <sheetViews>
    <sheetView zoomScaleNormal="100" workbookViewId="0">
      <selection sqref="A1:M1"/>
    </sheetView>
  </sheetViews>
  <sheetFormatPr defaultColWidth="9.109375" defaultRowHeight="14.4" x14ac:dyDescent="0.3"/>
  <cols>
    <col min="1" max="1" width="19.6640625" customWidth="1"/>
    <col min="2" max="2" width="7.6640625" style="9" hidden="1" customWidth="1"/>
    <col min="3" max="3" width="4.33203125" style="9" hidden="1" customWidth="1"/>
    <col min="4" max="4" width="6.88671875" style="8" customWidth="1"/>
    <col min="5" max="7" width="8.88671875" style="3"/>
    <col min="8" max="8" width="5.109375" style="3" customWidth="1"/>
    <col min="9" max="9" width="5.33203125" style="3" customWidth="1"/>
    <col min="10" max="10" width="5.44140625" style="3" hidden="1" customWidth="1"/>
    <col min="11" max="11" width="3.109375" style="2" customWidth="1"/>
    <col min="12" max="12" width="5.33203125" style="2" bestFit="1" customWidth="1"/>
    <col min="13" max="13" width="15.44140625" customWidth="1"/>
  </cols>
  <sheetData>
    <row r="1" spans="1:13" ht="22.8" x14ac:dyDescent="0.3">
      <c r="A1" s="132" t="s">
        <v>128</v>
      </c>
      <c r="B1" s="132"/>
      <c r="C1" s="132"/>
      <c r="D1" s="132"/>
      <c r="E1" s="132"/>
      <c r="F1" s="132"/>
      <c r="G1" s="132"/>
      <c r="H1" s="132"/>
      <c r="I1" s="132"/>
      <c r="J1" s="132"/>
      <c r="K1" s="132"/>
      <c r="L1" s="132"/>
      <c r="M1" s="132"/>
    </row>
    <row r="2" spans="1:13" ht="16.2" thickBot="1" x14ac:dyDescent="0.35">
      <c r="A2" s="209" t="s">
        <v>129</v>
      </c>
      <c r="B2" s="209"/>
      <c r="C2" s="209"/>
      <c r="D2" s="209"/>
      <c r="E2" s="209"/>
      <c r="F2" s="209"/>
      <c r="G2" s="209"/>
      <c r="H2" s="209"/>
      <c r="I2" s="209"/>
      <c r="J2" s="209"/>
      <c r="K2" s="209"/>
      <c r="L2" s="209"/>
      <c r="M2" s="209"/>
    </row>
    <row r="3" spans="1:13" x14ac:dyDescent="0.3">
      <c r="A3" s="137"/>
      <c r="B3" s="137"/>
      <c r="C3" s="137"/>
      <c r="D3" s="137"/>
      <c r="E3" s="137"/>
      <c r="F3" s="137"/>
      <c r="G3" s="137"/>
      <c r="H3" s="137"/>
      <c r="I3" s="137"/>
      <c r="J3" s="137"/>
      <c r="K3" s="137"/>
      <c r="L3" s="137"/>
      <c r="M3" s="137"/>
    </row>
    <row r="4" spans="1:13" ht="17.399999999999999" x14ac:dyDescent="0.3">
      <c r="A4" s="135" t="s">
        <v>125</v>
      </c>
      <c r="B4" s="135"/>
      <c r="C4" s="135"/>
      <c r="D4" s="135"/>
      <c r="E4" s="135"/>
      <c r="F4" s="135"/>
      <c r="G4" s="135"/>
      <c r="H4" s="135"/>
      <c r="I4" s="135"/>
      <c r="J4" s="135"/>
      <c r="K4" s="135"/>
      <c r="L4" s="135"/>
      <c r="M4" s="135"/>
    </row>
    <row r="5" spans="1:13" x14ac:dyDescent="0.3">
      <c r="A5" s="162"/>
      <c r="B5" s="162"/>
      <c r="C5" s="162"/>
      <c r="D5" s="162"/>
      <c r="E5" s="162"/>
      <c r="F5" s="162"/>
      <c r="G5" s="162"/>
      <c r="H5" s="162"/>
      <c r="I5" s="162"/>
      <c r="J5" s="162"/>
      <c r="K5" s="162"/>
      <c r="L5" s="162"/>
      <c r="M5" s="162"/>
    </row>
    <row r="6" spans="1:13" ht="19.8" x14ac:dyDescent="0.3">
      <c r="A6" s="186" t="s">
        <v>8</v>
      </c>
      <c r="B6" s="187"/>
      <c r="C6" s="188"/>
      <c r="D6" s="150" t="s">
        <v>159</v>
      </c>
      <c r="E6" s="151"/>
      <c r="F6" s="151"/>
      <c r="G6" s="151"/>
      <c r="H6" s="151"/>
      <c r="I6" s="151"/>
      <c r="J6" s="151"/>
      <c r="K6" s="152"/>
      <c r="L6" s="116" t="s">
        <v>0</v>
      </c>
      <c r="M6" s="47" t="s">
        <v>10</v>
      </c>
    </row>
    <row r="7" spans="1:13" ht="16.2" customHeight="1" x14ac:dyDescent="0.3">
      <c r="A7" s="210" t="s">
        <v>99</v>
      </c>
      <c r="B7" s="211"/>
      <c r="C7" s="211"/>
      <c r="D7" s="211"/>
      <c r="E7" s="211"/>
      <c r="F7" s="211"/>
      <c r="G7" s="211"/>
      <c r="H7" s="211"/>
      <c r="I7" s="211"/>
      <c r="J7" s="211"/>
      <c r="K7" s="211"/>
      <c r="L7" s="211"/>
      <c r="M7" s="212"/>
    </row>
    <row r="8" spans="1:13" ht="69.599999999999994" customHeight="1" x14ac:dyDescent="0.3">
      <c r="A8" s="213" t="s">
        <v>179</v>
      </c>
      <c r="B8" s="86" t="b">
        <v>0</v>
      </c>
      <c r="C8" s="87">
        <v>0</v>
      </c>
      <c r="D8" s="168" t="s">
        <v>75</v>
      </c>
      <c r="E8" s="168"/>
      <c r="F8" s="168"/>
      <c r="G8" s="168"/>
      <c r="H8" s="168"/>
      <c r="I8" s="168"/>
      <c r="J8" s="169"/>
      <c r="K8" s="104"/>
      <c r="L8" s="10">
        <f>SUMIF(B8,TRUE,C8:C8)</f>
        <v>0</v>
      </c>
      <c r="M8" s="23"/>
    </row>
    <row r="9" spans="1:13" ht="128.4" customHeight="1" x14ac:dyDescent="0.3">
      <c r="A9" s="214"/>
      <c r="B9" s="88" t="b">
        <v>0</v>
      </c>
      <c r="C9" s="89">
        <v>1</v>
      </c>
      <c r="D9" s="216" t="s">
        <v>76</v>
      </c>
      <c r="E9" s="216"/>
      <c r="F9" s="216"/>
      <c r="G9" s="216"/>
      <c r="H9" s="216"/>
      <c r="I9" s="216"/>
      <c r="J9" s="217"/>
      <c r="K9" s="104"/>
      <c r="L9" s="10">
        <f>SUMIF(B9,TRUE,C9:C9)</f>
        <v>0</v>
      </c>
      <c r="M9" s="23"/>
    </row>
    <row r="10" spans="1:13" ht="132" customHeight="1" x14ac:dyDescent="0.3">
      <c r="A10" s="214"/>
      <c r="B10" s="88" t="b">
        <v>0</v>
      </c>
      <c r="C10" s="89">
        <v>2</v>
      </c>
      <c r="D10" s="226" t="s">
        <v>77</v>
      </c>
      <c r="E10" s="216"/>
      <c r="F10" s="216"/>
      <c r="G10" s="216"/>
      <c r="H10" s="216"/>
      <c r="I10" s="216"/>
      <c r="J10" s="217"/>
      <c r="K10" s="104"/>
      <c r="L10" s="10">
        <f>SUMIF(B10,TRUE,C10:C10)</f>
        <v>0</v>
      </c>
      <c r="M10" s="23"/>
    </row>
    <row r="11" spans="1:13" ht="127.95" customHeight="1" x14ac:dyDescent="0.3">
      <c r="A11" s="214"/>
      <c r="B11" s="88" t="b">
        <v>0</v>
      </c>
      <c r="C11" s="89">
        <v>3</v>
      </c>
      <c r="D11" s="216" t="s">
        <v>83</v>
      </c>
      <c r="E11" s="216"/>
      <c r="F11" s="216"/>
      <c r="G11" s="216"/>
      <c r="H11" s="216"/>
      <c r="I11" s="216"/>
      <c r="J11" s="217"/>
      <c r="K11" s="104"/>
      <c r="L11" s="10">
        <f>SUMIF(B11,TRUE,C11:C11)</f>
        <v>0</v>
      </c>
      <c r="M11" s="23"/>
    </row>
    <row r="12" spans="1:13" ht="162.6" customHeight="1" x14ac:dyDescent="0.3">
      <c r="A12" s="215"/>
      <c r="B12" s="90" t="b">
        <v>0</v>
      </c>
      <c r="C12" s="91">
        <v>4</v>
      </c>
      <c r="D12" s="216" t="s">
        <v>84</v>
      </c>
      <c r="E12" s="216"/>
      <c r="F12" s="216"/>
      <c r="G12" s="216"/>
      <c r="H12" s="216"/>
      <c r="I12" s="216"/>
      <c r="J12" s="217"/>
      <c r="K12" s="104"/>
      <c r="L12" s="10">
        <f>SUMIF(B12,TRUE,C12:C12)</f>
        <v>0</v>
      </c>
      <c r="M12" s="23"/>
    </row>
    <row r="13" spans="1:13" ht="51" customHeight="1" x14ac:dyDescent="0.3">
      <c r="A13" s="218" t="s">
        <v>180</v>
      </c>
      <c r="B13" s="92" t="b">
        <v>0</v>
      </c>
      <c r="C13" s="87">
        <v>0</v>
      </c>
      <c r="D13" s="219" t="s">
        <v>78</v>
      </c>
      <c r="E13" s="220"/>
      <c r="F13" s="220"/>
      <c r="G13" s="220"/>
      <c r="H13" s="220"/>
      <c r="I13" s="220"/>
      <c r="J13" s="221"/>
      <c r="K13" s="105"/>
      <c r="L13" s="10">
        <f t="shared" ref="L13:L32" si="0">SUMIF(B13,TRUE,C13:C13)</f>
        <v>0</v>
      </c>
      <c r="M13" s="227"/>
    </row>
    <row r="14" spans="1:13" ht="58.2" customHeight="1" x14ac:dyDescent="0.3">
      <c r="A14" s="214"/>
      <c r="B14" s="93" t="b">
        <v>0</v>
      </c>
      <c r="C14" s="89">
        <v>1</v>
      </c>
      <c r="D14" s="167" t="s">
        <v>79</v>
      </c>
      <c r="E14" s="168"/>
      <c r="F14" s="168"/>
      <c r="G14" s="168"/>
      <c r="H14" s="168"/>
      <c r="I14" s="168"/>
      <c r="J14" s="168"/>
      <c r="K14" s="74"/>
      <c r="L14" s="10">
        <f t="shared" si="0"/>
        <v>0</v>
      </c>
      <c r="M14" s="228"/>
    </row>
    <row r="15" spans="1:13" ht="120" customHeight="1" x14ac:dyDescent="0.3">
      <c r="A15" s="214"/>
      <c r="B15" s="93" t="b">
        <v>0</v>
      </c>
      <c r="C15" s="89">
        <v>2</v>
      </c>
      <c r="D15" s="167" t="s">
        <v>80</v>
      </c>
      <c r="E15" s="168"/>
      <c r="F15" s="168"/>
      <c r="G15" s="168"/>
      <c r="H15" s="168"/>
      <c r="I15" s="168"/>
      <c r="J15" s="168"/>
      <c r="K15" s="74"/>
      <c r="L15" s="10">
        <f t="shared" si="0"/>
        <v>0</v>
      </c>
      <c r="M15" s="228"/>
    </row>
    <row r="16" spans="1:13" ht="112.95" customHeight="1" x14ac:dyDescent="0.3">
      <c r="A16" s="214"/>
      <c r="B16" s="93" t="b">
        <v>0</v>
      </c>
      <c r="C16" s="89">
        <v>3</v>
      </c>
      <c r="D16" s="167" t="s">
        <v>81</v>
      </c>
      <c r="E16" s="168"/>
      <c r="F16" s="168"/>
      <c r="G16" s="168"/>
      <c r="H16" s="168"/>
      <c r="I16" s="168"/>
      <c r="J16" s="99"/>
      <c r="K16" s="74"/>
      <c r="L16" s="10">
        <f t="shared" si="0"/>
        <v>0</v>
      </c>
      <c r="M16" s="228"/>
    </row>
    <row r="17" spans="1:13" ht="114.6" customHeight="1" x14ac:dyDescent="0.3">
      <c r="A17" s="214"/>
      <c r="B17" s="93" t="b">
        <v>0</v>
      </c>
      <c r="C17" s="89">
        <v>4</v>
      </c>
      <c r="D17" s="167" t="s">
        <v>82</v>
      </c>
      <c r="E17" s="168"/>
      <c r="F17" s="168"/>
      <c r="G17" s="168"/>
      <c r="H17" s="168"/>
      <c r="I17" s="168"/>
      <c r="J17" s="99"/>
      <c r="K17" s="74"/>
      <c r="L17" s="10">
        <f t="shared" si="0"/>
        <v>0</v>
      </c>
      <c r="M17" s="228"/>
    </row>
    <row r="18" spans="1:13" ht="32.4" customHeight="1" x14ac:dyDescent="0.3">
      <c r="A18" s="213" t="s">
        <v>85</v>
      </c>
      <c r="B18" s="92" t="b">
        <v>0</v>
      </c>
      <c r="C18" s="87">
        <v>0</v>
      </c>
      <c r="D18" s="167" t="s">
        <v>86</v>
      </c>
      <c r="E18" s="168"/>
      <c r="F18" s="168"/>
      <c r="G18" s="168"/>
      <c r="H18" s="168"/>
      <c r="I18" s="168"/>
      <c r="J18" s="26"/>
      <c r="K18" s="105"/>
      <c r="L18" s="10">
        <f t="shared" si="0"/>
        <v>0</v>
      </c>
      <c r="M18" s="109"/>
    </row>
    <row r="19" spans="1:13" ht="56.4" customHeight="1" x14ac:dyDescent="0.3">
      <c r="A19" s="214"/>
      <c r="B19" s="93" t="b">
        <v>0</v>
      </c>
      <c r="C19" s="89">
        <v>1</v>
      </c>
      <c r="D19" s="167" t="s">
        <v>87</v>
      </c>
      <c r="E19" s="168"/>
      <c r="F19" s="168"/>
      <c r="G19" s="168"/>
      <c r="H19" s="168"/>
      <c r="I19" s="168"/>
      <c r="J19" s="31"/>
      <c r="K19" s="74"/>
      <c r="L19" s="10">
        <f t="shared" si="0"/>
        <v>0</v>
      </c>
      <c r="M19" s="109"/>
    </row>
    <row r="20" spans="1:13" ht="113.4" customHeight="1" x14ac:dyDescent="0.3">
      <c r="A20" s="214"/>
      <c r="B20" s="93" t="b">
        <v>0</v>
      </c>
      <c r="C20" s="89">
        <v>2</v>
      </c>
      <c r="D20" s="167" t="s">
        <v>88</v>
      </c>
      <c r="E20" s="168"/>
      <c r="F20" s="168"/>
      <c r="G20" s="168"/>
      <c r="H20" s="168"/>
      <c r="I20" s="168"/>
      <c r="J20" s="27"/>
      <c r="K20" s="12"/>
      <c r="L20" s="10">
        <f t="shared" si="0"/>
        <v>0</v>
      </c>
      <c r="M20" s="109"/>
    </row>
    <row r="21" spans="1:13" ht="112.2" customHeight="1" x14ac:dyDescent="0.3">
      <c r="A21" s="214"/>
      <c r="B21" s="93" t="b">
        <v>0</v>
      </c>
      <c r="C21" s="89">
        <v>3</v>
      </c>
      <c r="D21" s="167" t="s">
        <v>90</v>
      </c>
      <c r="E21" s="168"/>
      <c r="F21" s="168"/>
      <c r="G21" s="168"/>
      <c r="H21" s="168"/>
      <c r="I21" s="168"/>
      <c r="J21" s="31"/>
      <c r="K21" s="74"/>
      <c r="L21" s="10">
        <f t="shared" si="0"/>
        <v>0</v>
      </c>
      <c r="M21" s="109"/>
    </row>
    <row r="22" spans="1:13" ht="147" customHeight="1" x14ac:dyDescent="0.3">
      <c r="A22" s="214"/>
      <c r="B22" s="93" t="b">
        <v>0</v>
      </c>
      <c r="C22" s="89">
        <v>4</v>
      </c>
      <c r="D22" s="167" t="s">
        <v>89</v>
      </c>
      <c r="E22" s="168"/>
      <c r="F22" s="168"/>
      <c r="G22" s="168"/>
      <c r="H22" s="168"/>
      <c r="I22" s="168"/>
      <c r="J22" s="27"/>
      <c r="K22" s="12"/>
      <c r="L22" s="10">
        <f t="shared" si="0"/>
        <v>0</v>
      </c>
      <c r="M22" s="110"/>
    </row>
    <row r="23" spans="1:13" ht="68.400000000000006" customHeight="1" x14ac:dyDescent="0.3">
      <c r="A23" s="218" t="s">
        <v>96</v>
      </c>
      <c r="B23" s="95" t="b">
        <v>0</v>
      </c>
      <c r="C23" s="96">
        <v>0</v>
      </c>
      <c r="D23" s="168" t="s">
        <v>91</v>
      </c>
      <c r="E23" s="168"/>
      <c r="F23" s="168"/>
      <c r="G23" s="168"/>
      <c r="H23" s="168"/>
      <c r="I23" s="168"/>
      <c r="J23" s="31"/>
      <c r="K23" s="74"/>
      <c r="L23" s="10">
        <f t="shared" si="0"/>
        <v>0</v>
      </c>
      <c r="M23" s="20"/>
    </row>
    <row r="24" spans="1:13" ht="55.2" customHeight="1" x14ac:dyDescent="0.3">
      <c r="A24" s="224"/>
      <c r="B24" s="95" t="b">
        <v>0</v>
      </c>
      <c r="C24" s="96">
        <v>1</v>
      </c>
      <c r="D24" s="168" t="s">
        <v>92</v>
      </c>
      <c r="E24" s="168"/>
      <c r="F24" s="168"/>
      <c r="G24" s="168"/>
      <c r="H24" s="168"/>
      <c r="I24" s="168"/>
      <c r="J24" s="31"/>
      <c r="K24" s="104"/>
      <c r="L24" s="10">
        <f t="shared" si="0"/>
        <v>0</v>
      </c>
      <c r="M24" s="20"/>
    </row>
    <row r="25" spans="1:13" ht="134.4" customHeight="1" x14ac:dyDescent="0.3">
      <c r="A25" s="224"/>
      <c r="B25" s="93" t="b">
        <v>0</v>
      </c>
      <c r="C25" s="89">
        <v>2</v>
      </c>
      <c r="D25" s="168" t="s">
        <v>93</v>
      </c>
      <c r="E25" s="168"/>
      <c r="F25" s="168"/>
      <c r="G25" s="168"/>
      <c r="H25" s="168"/>
      <c r="I25" s="168"/>
      <c r="J25" s="27"/>
      <c r="K25" s="12"/>
      <c r="L25" s="10">
        <f t="shared" si="0"/>
        <v>0</v>
      </c>
      <c r="M25" s="11"/>
    </row>
    <row r="26" spans="1:13" ht="139.19999999999999" customHeight="1" x14ac:dyDescent="0.3">
      <c r="A26" s="224"/>
      <c r="B26" s="95" t="b">
        <v>0</v>
      </c>
      <c r="C26" s="96">
        <v>3</v>
      </c>
      <c r="D26" s="168" t="s">
        <v>94</v>
      </c>
      <c r="E26" s="168"/>
      <c r="F26" s="168"/>
      <c r="G26" s="168"/>
      <c r="H26" s="168"/>
      <c r="I26" s="168"/>
      <c r="J26" s="31"/>
      <c r="K26" s="104"/>
      <c r="L26" s="10">
        <f t="shared" si="0"/>
        <v>0</v>
      </c>
      <c r="M26" s="20"/>
    </row>
    <row r="27" spans="1:13" ht="173.4" customHeight="1" x14ac:dyDescent="0.3">
      <c r="A27" s="225"/>
      <c r="B27" s="94" t="b">
        <v>0</v>
      </c>
      <c r="C27" s="91">
        <v>4</v>
      </c>
      <c r="D27" s="168" t="s">
        <v>95</v>
      </c>
      <c r="E27" s="168"/>
      <c r="F27" s="168"/>
      <c r="G27" s="168"/>
      <c r="H27" s="168"/>
      <c r="I27" s="168"/>
      <c r="J27" s="13"/>
      <c r="K27" s="106"/>
      <c r="L27" s="10">
        <f t="shared" si="0"/>
        <v>0</v>
      </c>
      <c r="M27" s="28"/>
    </row>
    <row r="28" spans="1:13" ht="42.75" customHeight="1" x14ac:dyDescent="0.3">
      <c r="A28" s="218" t="s">
        <v>181</v>
      </c>
      <c r="B28" s="95" t="b">
        <v>0</v>
      </c>
      <c r="C28" s="97">
        <v>0</v>
      </c>
      <c r="D28" s="168" t="s">
        <v>97</v>
      </c>
      <c r="E28" s="168"/>
      <c r="F28" s="168"/>
      <c r="G28" s="168"/>
      <c r="H28" s="168"/>
      <c r="I28" s="168"/>
      <c r="J28" s="31"/>
      <c r="K28" s="74"/>
      <c r="L28" s="10">
        <f t="shared" si="0"/>
        <v>0</v>
      </c>
      <c r="M28" s="11"/>
    </row>
    <row r="29" spans="1:13" ht="54.6" customHeight="1" x14ac:dyDescent="0.3">
      <c r="A29" s="224"/>
      <c r="B29" s="95" t="b">
        <v>0</v>
      </c>
      <c r="C29" s="97">
        <v>1</v>
      </c>
      <c r="D29" s="168" t="s">
        <v>182</v>
      </c>
      <c r="E29" s="168"/>
      <c r="F29" s="168"/>
      <c r="G29" s="168"/>
      <c r="H29" s="168"/>
      <c r="I29" s="168"/>
      <c r="J29" s="31"/>
      <c r="K29" s="74"/>
      <c r="L29" s="10">
        <f t="shared" si="0"/>
        <v>0</v>
      </c>
      <c r="M29" s="11"/>
    </row>
    <row r="30" spans="1:13" ht="81" customHeight="1" x14ac:dyDescent="0.3">
      <c r="A30" s="224"/>
      <c r="B30" s="95" t="b">
        <v>0</v>
      </c>
      <c r="C30" s="97">
        <v>2</v>
      </c>
      <c r="D30" s="168" t="s">
        <v>98</v>
      </c>
      <c r="E30" s="168"/>
      <c r="F30" s="168"/>
      <c r="G30" s="168"/>
      <c r="H30" s="168"/>
      <c r="I30" s="168"/>
      <c r="J30" s="31"/>
      <c r="K30" s="74"/>
      <c r="L30" s="10">
        <f t="shared" si="0"/>
        <v>0</v>
      </c>
      <c r="M30" s="98"/>
    </row>
    <row r="31" spans="1:13" ht="149.25" customHeight="1" x14ac:dyDescent="0.3">
      <c r="A31" s="224"/>
      <c r="B31" s="95" t="b">
        <v>0</v>
      </c>
      <c r="C31" s="97">
        <v>3</v>
      </c>
      <c r="D31" s="168" t="s">
        <v>183</v>
      </c>
      <c r="E31" s="168"/>
      <c r="F31" s="168"/>
      <c r="G31" s="168"/>
      <c r="H31" s="168"/>
      <c r="I31" s="168"/>
      <c r="J31" s="31"/>
      <c r="K31" s="74"/>
      <c r="L31" s="10">
        <f t="shared" si="0"/>
        <v>0</v>
      </c>
      <c r="M31" s="98"/>
    </row>
    <row r="32" spans="1:13" ht="167.25" customHeight="1" x14ac:dyDescent="0.3">
      <c r="A32" s="225"/>
      <c r="B32" s="95" t="b">
        <v>0</v>
      </c>
      <c r="C32" s="97">
        <v>4</v>
      </c>
      <c r="D32" s="168" t="s">
        <v>184</v>
      </c>
      <c r="E32" s="168"/>
      <c r="F32" s="168"/>
      <c r="G32" s="168"/>
      <c r="H32" s="168"/>
      <c r="I32" s="168"/>
      <c r="J32" s="31"/>
      <c r="K32" s="74"/>
      <c r="L32" s="74">
        <f t="shared" si="0"/>
        <v>0</v>
      </c>
      <c r="M32" s="28"/>
    </row>
    <row r="34" spans="8:12" ht="22.95" customHeight="1" x14ac:dyDescent="0.3">
      <c r="H34" s="181" t="s">
        <v>1</v>
      </c>
      <c r="I34" s="181"/>
      <c r="J34" s="181"/>
      <c r="K34" s="181"/>
      <c r="L34" s="33">
        <f>SUM(L8:L33)</f>
        <v>0</v>
      </c>
    </row>
  </sheetData>
  <mergeCells count="40">
    <mergeCell ref="M13:M17"/>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I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0</xdr:colOff>
                    <xdr:row>7</xdr:row>
                    <xdr:rowOff>22860</xdr:rowOff>
                  </from>
                  <to>
                    <xdr:col>10</xdr:col>
                    <xdr:colOff>175260</xdr:colOff>
                    <xdr:row>8</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22860</xdr:colOff>
                    <xdr:row>8</xdr:row>
                    <xdr:rowOff>0</xdr:rowOff>
                  </from>
                  <to>
                    <xdr:col>10</xdr:col>
                    <xdr:colOff>175260</xdr:colOff>
                    <xdr:row>9</xdr:row>
                    <xdr:rowOff>22860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22860</xdr:colOff>
                    <xdr:row>9</xdr:row>
                    <xdr:rowOff>22860</xdr:rowOff>
                  </from>
                  <to>
                    <xdr:col>10</xdr:col>
                    <xdr:colOff>175260</xdr:colOff>
                    <xdr:row>9</xdr:row>
                    <xdr:rowOff>1668780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22860</xdr:colOff>
                    <xdr:row>10</xdr:row>
                    <xdr:rowOff>7620</xdr:rowOff>
                  </from>
                  <to>
                    <xdr:col>10</xdr:col>
                    <xdr:colOff>160020</xdr:colOff>
                    <xdr:row>11</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xdr:col>
                    <xdr:colOff>0</xdr:colOff>
                    <xdr:row>11</xdr:row>
                    <xdr:rowOff>7620</xdr:rowOff>
                  </from>
                  <to>
                    <xdr:col>10</xdr:col>
                    <xdr:colOff>152400</xdr:colOff>
                    <xdr:row>12</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9</xdr:col>
                    <xdr:colOff>0</xdr:colOff>
                    <xdr:row>12</xdr:row>
                    <xdr:rowOff>22860</xdr:rowOff>
                  </from>
                  <to>
                    <xdr:col>10</xdr:col>
                    <xdr:colOff>160020</xdr:colOff>
                    <xdr:row>12</xdr:row>
                    <xdr:rowOff>640080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10</xdr:col>
                    <xdr:colOff>22860</xdr:colOff>
                    <xdr:row>13</xdr:row>
                    <xdr:rowOff>22860</xdr:rowOff>
                  </from>
                  <to>
                    <xdr:col>10</xdr:col>
                    <xdr:colOff>175260</xdr:colOff>
                    <xdr:row>14</xdr:row>
                    <xdr:rowOff>22860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xdr:col>
                    <xdr:colOff>0</xdr:colOff>
                    <xdr:row>14</xdr:row>
                    <xdr:rowOff>7620</xdr:rowOff>
                  </from>
                  <to>
                    <xdr:col>10</xdr:col>
                    <xdr:colOff>182880</xdr:colOff>
                    <xdr:row>15</xdr:row>
                    <xdr:rowOff>7620</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9</xdr:col>
                    <xdr:colOff>0</xdr:colOff>
                    <xdr:row>18</xdr:row>
                    <xdr:rowOff>22860</xdr:rowOff>
                  </from>
                  <to>
                    <xdr:col>10</xdr:col>
                    <xdr:colOff>175260</xdr:colOff>
                    <xdr:row>19</xdr:row>
                    <xdr:rowOff>0</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10</xdr:col>
                    <xdr:colOff>22860</xdr:colOff>
                    <xdr:row>19</xdr:row>
                    <xdr:rowOff>0</xdr:rowOff>
                  </from>
                  <to>
                    <xdr:col>10</xdr:col>
                    <xdr:colOff>175260</xdr:colOff>
                    <xdr:row>19</xdr:row>
                    <xdr:rowOff>1432560</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10</xdr:col>
                    <xdr:colOff>22860</xdr:colOff>
                    <xdr:row>20</xdr:row>
                    <xdr:rowOff>7620</xdr:rowOff>
                  </from>
                  <to>
                    <xdr:col>10</xdr:col>
                    <xdr:colOff>152400</xdr:colOff>
                    <xdr:row>21</xdr:row>
                    <xdr:rowOff>0</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9</xdr:col>
                    <xdr:colOff>0</xdr:colOff>
                    <xdr:row>21</xdr:row>
                    <xdr:rowOff>22860</xdr:rowOff>
                  </from>
                  <to>
                    <xdr:col>10</xdr:col>
                    <xdr:colOff>160020</xdr:colOff>
                    <xdr:row>21</xdr:row>
                    <xdr:rowOff>1851660</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from>
                    <xdr:col>10</xdr:col>
                    <xdr:colOff>22860</xdr:colOff>
                    <xdr:row>22</xdr:row>
                    <xdr:rowOff>22860</xdr:rowOff>
                  </from>
                  <to>
                    <xdr:col>10</xdr:col>
                    <xdr:colOff>175260</xdr:colOff>
                    <xdr:row>22</xdr:row>
                    <xdr:rowOff>861060</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from>
                    <xdr:col>9</xdr:col>
                    <xdr:colOff>0</xdr:colOff>
                    <xdr:row>23</xdr:row>
                    <xdr:rowOff>0</xdr:rowOff>
                  </from>
                  <to>
                    <xdr:col>10</xdr:col>
                    <xdr:colOff>160020</xdr:colOff>
                    <xdr:row>24</xdr:row>
                    <xdr:rowOff>0</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from>
                    <xdr:col>9</xdr:col>
                    <xdr:colOff>0</xdr:colOff>
                    <xdr:row>24</xdr:row>
                    <xdr:rowOff>22860</xdr:rowOff>
                  </from>
                  <to>
                    <xdr:col>10</xdr:col>
                    <xdr:colOff>160020</xdr:colOff>
                    <xdr:row>24</xdr:row>
                    <xdr:rowOff>1684020</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9</xdr:col>
                    <xdr:colOff>0</xdr:colOff>
                    <xdr:row>25</xdr:row>
                    <xdr:rowOff>7620</xdr:rowOff>
                  </from>
                  <to>
                    <xdr:col>10</xdr:col>
                    <xdr:colOff>175260</xdr:colOff>
                    <xdr:row>26</xdr:row>
                    <xdr:rowOff>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9</xdr:col>
                    <xdr:colOff>0</xdr:colOff>
                    <xdr:row>26</xdr:row>
                    <xdr:rowOff>7620</xdr:rowOff>
                  </from>
                  <to>
                    <xdr:col>10</xdr:col>
                    <xdr:colOff>175260</xdr:colOff>
                    <xdr:row>27</xdr:row>
                    <xdr:rowOff>22860</xdr:rowOff>
                  </to>
                </anchor>
              </controlPr>
            </control>
          </mc:Choice>
        </mc:AlternateContent>
        <mc:AlternateContent xmlns:mc="http://schemas.openxmlformats.org/markup-compatibility/2006">
          <mc:Choice Requires="x14">
            <control shapeId="17429" r:id="rId21" name="Check Box 21">
              <controlPr locked="0" defaultSize="0" autoFill="0" autoLine="0" autoPict="0">
                <anchor moveWithCells="1">
                  <from>
                    <xdr:col>9</xdr:col>
                    <xdr:colOff>0</xdr:colOff>
                    <xdr:row>15</xdr:row>
                    <xdr:rowOff>7620</xdr:rowOff>
                  </from>
                  <to>
                    <xdr:col>10</xdr:col>
                    <xdr:colOff>175260</xdr:colOff>
                    <xdr:row>16</xdr:row>
                    <xdr:rowOff>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from>
                    <xdr:col>9</xdr:col>
                    <xdr:colOff>0</xdr:colOff>
                    <xdr:row>16</xdr:row>
                    <xdr:rowOff>7620</xdr:rowOff>
                  </from>
                  <to>
                    <xdr:col>10</xdr:col>
                    <xdr:colOff>182880</xdr:colOff>
                    <xdr:row>17</xdr:row>
                    <xdr:rowOff>0</xdr:rowOff>
                  </to>
                </anchor>
              </controlPr>
            </control>
          </mc:Choice>
        </mc:AlternateContent>
        <mc:AlternateContent xmlns:mc="http://schemas.openxmlformats.org/markup-compatibility/2006">
          <mc:Choice Requires="x14">
            <control shapeId="17432" r:id="rId23" name="Check Box 24">
              <controlPr defaultSize="0" autoFill="0" autoLine="0" autoPict="0">
                <anchor moveWithCells="1">
                  <from>
                    <xdr:col>10</xdr:col>
                    <xdr:colOff>22860</xdr:colOff>
                    <xdr:row>27</xdr:row>
                    <xdr:rowOff>7620</xdr:rowOff>
                  </from>
                  <to>
                    <xdr:col>10</xdr:col>
                    <xdr:colOff>182880</xdr:colOff>
                    <xdr:row>27</xdr:row>
                    <xdr:rowOff>502920</xdr:rowOff>
                  </to>
                </anchor>
              </controlPr>
            </control>
          </mc:Choice>
        </mc:AlternateContent>
        <mc:AlternateContent xmlns:mc="http://schemas.openxmlformats.org/markup-compatibility/2006">
          <mc:Choice Requires="x14">
            <control shapeId="17433" r:id="rId24" name="Check Box 25">
              <controlPr defaultSize="0" autoFill="0" autoLine="0" autoPict="0">
                <anchor moveWithCells="1">
                  <from>
                    <xdr:col>9</xdr:col>
                    <xdr:colOff>7620</xdr:colOff>
                    <xdr:row>28</xdr:row>
                    <xdr:rowOff>22860</xdr:rowOff>
                  </from>
                  <to>
                    <xdr:col>10</xdr:col>
                    <xdr:colOff>175260</xdr:colOff>
                    <xdr:row>29</xdr:row>
                    <xdr:rowOff>7620</xdr:rowOff>
                  </to>
                </anchor>
              </controlPr>
            </control>
          </mc:Choice>
        </mc:AlternateContent>
        <mc:AlternateContent xmlns:mc="http://schemas.openxmlformats.org/markup-compatibility/2006">
          <mc:Choice Requires="x14">
            <control shapeId="17434" r:id="rId25" name="Check Box 26">
              <controlPr defaultSize="0" autoFill="0" autoLine="0" autoPict="0">
                <anchor moveWithCells="1">
                  <from>
                    <xdr:col>9</xdr:col>
                    <xdr:colOff>0</xdr:colOff>
                    <xdr:row>29</xdr:row>
                    <xdr:rowOff>22860</xdr:rowOff>
                  </from>
                  <to>
                    <xdr:col>10</xdr:col>
                    <xdr:colOff>190500</xdr:colOff>
                    <xdr:row>29</xdr:row>
                    <xdr:rowOff>1013460</xdr:rowOff>
                  </to>
                </anchor>
              </controlPr>
            </control>
          </mc:Choice>
        </mc:AlternateContent>
        <mc:AlternateContent xmlns:mc="http://schemas.openxmlformats.org/markup-compatibility/2006">
          <mc:Choice Requires="x14">
            <control shapeId="17435" r:id="rId26" name="Check Box 27">
              <controlPr defaultSize="0" autoFill="0" autoLine="0" autoPict="0">
                <anchor moveWithCells="1">
                  <from>
                    <xdr:col>9</xdr:col>
                    <xdr:colOff>0</xdr:colOff>
                    <xdr:row>30</xdr:row>
                    <xdr:rowOff>22860</xdr:rowOff>
                  </from>
                  <to>
                    <xdr:col>10</xdr:col>
                    <xdr:colOff>160020</xdr:colOff>
                    <xdr:row>30</xdr:row>
                    <xdr:rowOff>1760220</xdr:rowOff>
                  </to>
                </anchor>
              </controlPr>
            </control>
          </mc:Choice>
        </mc:AlternateContent>
        <mc:AlternateContent xmlns:mc="http://schemas.openxmlformats.org/markup-compatibility/2006">
          <mc:Choice Requires="x14">
            <control shapeId="17436" r:id="rId27" name="Check Box 28">
              <controlPr defaultSize="0" autoFill="0" autoLine="0" autoPict="0">
                <anchor moveWithCells="1">
                  <from>
                    <xdr:col>9</xdr:col>
                    <xdr:colOff>0</xdr:colOff>
                    <xdr:row>31</xdr:row>
                    <xdr:rowOff>22860</xdr:rowOff>
                  </from>
                  <to>
                    <xdr:col>10</xdr:col>
                    <xdr:colOff>190500</xdr:colOff>
                    <xdr:row>31</xdr:row>
                    <xdr:rowOff>2080260</xdr:rowOff>
                  </to>
                </anchor>
              </controlPr>
            </control>
          </mc:Choice>
        </mc:AlternateContent>
        <mc:AlternateContent xmlns:mc="http://schemas.openxmlformats.org/markup-compatibility/2006">
          <mc:Choice Requires="x14">
            <control shapeId="17437" r:id="rId28" name="Check Box 29">
              <controlPr defaultSize="0" autoFill="0" autoLine="0" autoPict="0">
                <anchor moveWithCells="1">
                  <from>
                    <xdr:col>8</xdr:col>
                    <xdr:colOff>342900</xdr:colOff>
                    <xdr:row>17</xdr:row>
                    <xdr:rowOff>0</xdr:rowOff>
                  </from>
                  <to>
                    <xdr:col>10</xdr:col>
                    <xdr:colOff>182880</xdr:colOff>
                    <xdr:row>17</xdr:row>
                    <xdr:rowOff>403860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33"/>
  </sheetPr>
  <dimension ref="A1:M38"/>
  <sheetViews>
    <sheetView topLeftCell="A3" zoomScaleNormal="100" workbookViewId="0">
      <selection activeCell="A3" sqref="A3:M3"/>
    </sheetView>
  </sheetViews>
  <sheetFormatPr defaultColWidth="9.109375" defaultRowHeight="14.4" x14ac:dyDescent="0.3"/>
  <cols>
    <col min="1" max="1" width="19.6640625" customWidth="1"/>
    <col min="2" max="2" width="7.6640625" style="9" hidden="1" customWidth="1"/>
    <col min="3" max="3" width="4.33203125" style="9" hidden="1" customWidth="1"/>
    <col min="4" max="4" width="6.88671875" style="8" customWidth="1"/>
    <col min="5" max="5" width="6.88671875" style="3" customWidth="1"/>
    <col min="6" max="6" width="6" style="3" customWidth="1"/>
    <col min="7" max="7" width="12.5546875" style="3" customWidth="1"/>
    <col min="8" max="8" width="5.109375" style="3" customWidth="1"/>
    <col min="9" max="9" width="5.33203125" style="3" customWidth="1"/>
    <col min="10" max="10" width="5.44140625" style="3" hidden="1" customWidth="1"/>
    <col min="11" max="11" width="3" style="3" customWidth="1"/>
    <col min="12" max="12" width="5.33203125" style="2" bestFit="1" customWidth="1"/>
    <col min="13" max="13" width="16.6640625" customWidth="1"/>
  </cols>
  <sheetData>
    <row r="1" spans="1:13" ht="22.8" x14ac:dyDescent="0.3">
      <c r="A1" s="132" t="s">
        <v>128</v>
      </c>
      <c r="B1" s="132"/>
      <c r="C1" s="132"/>
      <c r="D1" s="132"/>
      <c r="E1" s="132"/>
      <c r="F1" s="132"/>
      <c r="G1" s="132"/>
      <c r="H1" s="132"/>
      <c r="I1" s="132"/>
      <c r="J1" s="132"/>
      <c r="K1" s="132"/>
      <c r="L1" s="132"/>
      <c r="M1" s="132"/>
    </row>
    <row r="2" spans="1:13" ht="16.2" thickBot="1" x14ac:dyDescent="0.35">
      <c r="A2" s="209" t="s">
        <v>129</v>
      </c>
      <c r="B2" s="209"/>
      <c r="C2" s="209"/>
      <c r="D2" s="209"/>
      <c r="E2" s="209"/>
      <c r="F2" s="209"/>
      <c r="G2" s="209"/>
      <c r="H2" s="209"/>
      <c r="I2" s="209"/>
      <c r="J2" s="209"/>
      <c r="K2" s="209"/>
      <c r="L2" s="209"/>
      <c r="M2" s="209"/>
    </row>
    <row r="3" spans="1:13" x14ac:dyDescent="0.3">
      <c r="A3" s="137"/>
      <c r="B3" s="137"/>
      <c r="C3" s="137"/>
      <c r="D3" s="137"/>
      <c r="E3" s="137"/>
      <c r="F3" s="137"/>
      <c r="G3" s="137"/>
      <c r="H3" s="137"/>
      <c r="I3" s="137"/>
      <c r="J3" s="137"/>
      <c r="K3" s="137"/>
      <c r="L3" s="137"/>
      <c r="M3" s="137"/>
    </row>
    <row r="4" spans="1:13" ht="17.399999999999999" x14ac:dyDescent="0.3">
      <c r="A4" s="135" t="s">
        <v>118</v>
      </c>
      <c r="B4" s="135"/>
      <c r="C4" s="135"/>
      <c r="D4" s="135"/>
      <c r="E4" s="135"/>
      <c r="F4" s="135"/>
      <c r="G4" s="135"/>
      <c r="H4" s="135"/>
      <c r="I4" s="135"/>
      <c r="J4" s="135"/>
      <c r="K4" s="135"/>
      <c r="L4" s="135"/>
      <c r="M4" s="135"/>
    </row>
    <row r="5" spans="1:13" x14ac:dyDescent="0.3">
      <c r="A5" s="162"/>
      <c r="B5" s="162"/>
      <c r="C5" s="162"/>
      <c r="D5" s="162"/>
      <c r="E5" s="162"/>
      <c r="F5" s="162"/>
      <c r="G5" s="162"/>
      <c r="H5" s="162"/>
      <c r="I5" s="162"/>
      <c r="J5" s="162"/>
      <c r="K5" s="162"/>
      <c r="L5" s="162"/>
      <c r="M5" s="162"/>
    </row>
    <row r="6" spans="1:13" ht="19.8" x14ac:dyDescent="0.3">
      <c r="A6" s="186" t="s">
        <v>8</v>
      </c>
      <c r="B6" s="187"/>
      <c r="C6" s="188"/>
      <c r="D6" s="150" t="s">
        <v>159</v>
      </c>
      <c r="E6" s="151"/>
      <c r="F6" s="151"/>
      <c r="G6" s="151"/>
      <c r="H6" s="151"/>
      <c r="I6" s="151"/>
      <c r="J6" s="151"/>
      <c r="K6" s="152"/>
      <c r="L6" s="117" t="s">
        <v>0</v>
      </c>
      <c r="M6" s="47" t="s">
        <v>10</v>
      </c>
    </row>
    <row r="7" spans="1:13" x14ac:dyDescent="0.3">
      <c r="A7" s="210" t="s">
        <v>119</v>
      </c>
      <c r="B7" s="211"/>
      <c r="C7" s="211"/>
      <c r="D7" s="211"/>
      <c r="E7" s="211"/>
      <c r="F7" s="211"/>
      <c r="G7" s="211"/>
      <c r="H7" s="211"/>
      <c r="I7" s="211"/>
      <c r="J7" s="211"/>
      <c r="K7" s="211"/>
      <c r="L7" s="211"/>
      <c r="M7" s="212"/>
    </row>
    <row r="8" spans="1:13" ht="19.5" customHeight="1" x14ac:dyDescent="0.3">
      <c r="A8" s="218" t="s">
        <v>111</v>
      </c>
      <c r="B8" s="86" t="b">
        <v>0</v>
      </c>
      <c r="C8" s="87">
        <v>0</v>
      </c>
      <c r="D8" s="167" t="s">
        <v>101</v>
      </c>
      <c r="E8" s="168" t="s">
        <v>101</v>
      </c>
      <c r="F8" s="168" t="s">
        <v>101</v>
      </c>
      <c r="G8" s="168" t="s">
        <v>101</v>
      </c>
      <c r="H8" s="168" t="s">
        <v>101</v>
      </c>
      <c r="I8" s="168" t="s">
        <v>101</v>
      </c>
      <c r="J8" s="169" t="s">
        <v>101</v>
      </c>
      <c r="K8" s="22"/>
      <c r="L8" s="10">
        <f>SUMIF(B8,TRUE,C8:C8)</f>
        <v>0</v>
      </c>
      <c r="M8" s="23"/>
    </row>
    <row r="9" spans="1:13" ht="19.5" customHeight="1" x14ac:dyDescent="0.3">
      <c r="A9" s="214"/>
      <c r="B9" s="88" t="b">
        <v>0</v>
      </c>
      <c r="C9" s="89">
        <v>1</v>
      </c>
      <c r="D9" s="226" t="s">
        <v>102</v>
      </c>
      <c r="E9" s="216" t="s">
        <v>102</v>
      </c>
      <c r="F9" s="216" t="s">
        <v>102</v>
      </c>
      <c r="G9" s="216" t="s">
        <v>102</v>
      </c>
      <c r="H9" s="216" t="s">
        <v>102</v>
      </c>
      <c r="I9" s="216" t="s">
        <v>102</v>
      </c>
      <c r="J9" s="217" t="s">
        <v>102</v>
      </c>
      <c r="K9" s="22"/>
      <c r="L9" s="10">
        <f>SUMIF(B9,TRUE,C9:C9)</f>
        <v>0</v>
      </c>
      <c r="M9" s="23"/>
    </row>
    <row r="10" spans="1:13" ht="19.5" customHeight="1" x14ac:dyDescent="0.3">
      <c r="A10" s="214"/>
      <c r="B10" s="88" t="b">
        <v>0</v>
      </c>
      <c r="C10" s="89">
        <v>2</v>
      </c>
      <c r="D10" s="226" t="s">
        <v>103</v>
      </c>
      <c r="E10" s="216" t="s">
        <v>103</v>
      </c>
      <c r="F10" s="216" t="s">
        <v>103</v>
      </c>
      <c r="G10" s="216" t="s">
        <v>103</v>
      </c>
      <c r="H10" s="216" t="s">
        <v>103</v>
      </c>
      <c r="I10" s="216" t="s">
        <v>103</v>
      </c>
      <c r="J10" s="217" t="s">
        <v>103</v>
      </c>
      <c r="K10" s="22"/>
      <c r="L10" s="10">
        <f>SUMIF(B10,TRUE,C10:C10)</f>
        <v>0</v>
      </c>
      <c r="M10" s="23"/>
    </row>
    <row r="11" spans="1:13" ht="19.5" customHeight="1" x14ac:dyDescent="0.3">
      <c r="A11" s="214"/>
      <c r="B11" s="88" t="b">
        <v>0</v>
      </c>
      <c r="C11" s="89">
        <v>3</v>
      </c>
      <c r="D11" s="226" t="s">
        <v>104</v>
      </c>
      <c r="E11" s="216" t="s">
        <v>104</v>
      </c>
      <c r="F11" s="216" t="s">
        <v>104</v>
      </c>
      <c r="G11" s="216" t="s">
        <v>104</v>
      </c>
      <c r="H11" s="216" t="s">
        <v>104</v>
      </c>
      <c r="I11" s="216" t="s">
        <v>104</v>
      </c>
      <c r="J11" s="217" t="s">
        <v>104</v>
      </c>
      <c r="K11" s="22"/>
      <c r="L11" s="10">
        <f>SUMIF(B11,TRUE,C11:C11)</f>
        <v>0</v>
      </c>
      <c r="M11" s="23"/>
    </row>
    <row r="12" spans="1:13" ht="19.5" customHeight="1" x14ac:dyDescent="0.3">
      <c r="A12" s="215"/>
      <c r="B12" s="90" t="b">
        <v>0</v>
      </c>
      <c r="C12" s="91">
        <v>4</v>
      </c>
      <c r="D12" s="226" t="s">
        <v>105</v>
      </c>
      <c r="E12" s="216" t="s">
        <v>105</v>
      </c>
      <c r="F12" s="216" t="s">
        <v>105</v>
      </c>
      <c r="G12" s="216" t="s">
        <v>105</v>
      </c>
      <c r="H12" s="216" t="s">
        <v>105</v>
      </c>
      <c r="I12" s="216" t="s">
        <v>105</v>
      </c>
      <c r="J12" s="217" t="s">
        <v>105</v>
      </c>
      <c r="K12" s="22"/>
      <c r="L12" s="10">
        <f>SUMIF(B12,TRUE,C12:C12)</f>
        <v>0</v>
      </c>
      <c r="M12" s="23"/>
    </row>
    <row r="13" spans="1:13" ht="30" customHeight="1" x14ac:dyDescent="0.3">
      <c r="A13" s="218" t="s">
        <v>112</v>
      </c>
      <c r="B13" s="92" t="b">
        <v>0</v>
      </c>
      <c r="C13" s="87">
        <v>0</v>
      </c>
      <c r="D13" s="219" t="s">
        <v>185</v>
      </c>
      <c r="E13" s="220"/>
      <c r="F13" s="220"/>
      <c r="G13" s="220"/>
      <c r="H13" s="220"/>
      <c r="I13" s="220"/>
      <c r="J13" s="221"/>
      <c r="K13" s="24"/>
      <c r="L13" s="10">
        <f t="shared" ref="L13:L22" si="0">SUMIF(B13,TRUE,C13:C13)</f>
        <v>0</v>
      </c>
      <c r="M13" s="23"/>
    </row>
    <row r="14" spans="1:13" ht="42" customHeight="1" x14ac:dyDescent="0.3">
      <c r="A14" s="214"/>
      <c r="B14" s="93" t="b">
        <v>0</v>
      </c>
      <c r="C14" s="89">
        <v>1</v>
      </c>
      <c r="D14" s="167" t="s">
        <v>186</v>
      </c>
      <c r="E14" s="168"/>
      <c r="F14" s="168"/>
      <c r="G14" s="168"/>
      <c r="H14" s="168"/>
      <c r="I14" s="168"/>
      <c r="J14" s="168"/>
      <c r="K14" s="21"/>
      <c r="L14" s="10">
        <f t="shared" si="0"/>
        <v>0</v>
      </c>
      <c r="M14" s="23"/>
    </row>
    <row r="15" spans="1:13" ht="43.5" customHeight="1" x14ac:dyDescent="0.3">
      <c r="A15" s="214"/>
      <c r="B15" s="93" t="b">
        <v>0</v>
      </c>
      <c r="C15" s="89">
        <v>2</v>
      </c>
      <c r="D15" s="167" t="s">
        <v>187</v>
      </c>
      <c r="E15" s="168"/>
      <c r="F15" s="168"/>
      <c r="G15" s="168"/>
      <c r="H15" s="168"/>
      <c r="I15" s="168"/>
      <c r="J15" s="168"/>
      <c r="K15" s="74"/>
      <c r="L15" s="10">
        <f t="shared" si="0"/>
        <v>0</v>
      </c>
      <c r="M15" s="25"/>
    </row>
    <row r="16" spans="1:13" ht="73.95" customHeight="1" x14ac:dyDescent="0.3">
      <c r="A16" s="214"/>
      <c r="B16" s="93" t="b">
        <v>0</v>
      </c>
      <c r="C16" s="89">
        <v>3</v>
      </c>
      <c r="D16" s="184" t="s">
        <v>188</v>
      </c>
      <c r="E16" s="185"/>
      <c r="F16" s="185"/>
      <c r="G16" s="185"/>
      <c r="H16" s="185"/>
      <c r="I16" s="185"/>
      <c r="J16" s="103"/>
      <c r="K16" s="12"/>
      <c r="L16" s="10">
        <f t="shared" si="0"/>
        <v>0</v>
      </c>
      <c r="M16" s="25"/>
    </row>
    <row r="17" spans="1:13" ht="119.25" customHeight="1" x14ac:dyDescent="0.3">
      <c r="A17" s="214"/>
      <c r="B17" s="93" t="b">
        <v>0</v>
      </c>
      <c r="C17" s="89">
        <v>4</v>
      </c>
      <c r="D17" s="167" t="s">
        <v>189</v>
      </c>
      <c r="E17" s="168"/>
      <c r="F17" s="168"/>
      <c r="G17" s="168"/>
      <c r="H17" s="168"/>
      <c r="I17" s="168"/>
      <c r="J17" s="99"/>
      <c r="K17" s="74"/>
      <c r="L17" s="10">
        <f t="shared" si="0"/>
        <v>0</v>
      </c>
      <c r="M17" s="25"/>
    </row>
    <row r="18" spans="1:13" ht="17.25" customHeight="1" x14ac:dyDescent="0.3">
      <c r="A18" s="213" t="s">
        <v>113</v>
      </c>
      <c r="B18" s="92" t="b">
        <v>0</v>
      </c>
      <c r="C18" s="87">
        <v>0</v>
      </c>
      <c r="D18" s="219" t="s">
        <v>106</v>
      </c>
      <c r="E18" s="220"/>
      <c r="F18" s="220"/>
      <c r="G18" s="220"/>
      <c r="H18" s="220"/>
      <c r="I18" s="220"/>
      <c r="J18" s="26"/>
      <c r="K18" s="29"/>
      <c r="L18" s="10">
        <f t="shared" si="0"/>
        <v>0</v>
      </c>
      <c r="M18" s="98"/>
    </row>
    <row r="19" spans="1:13" ht="28.2" customHeight="1" x14ac:dyDescent="0.3">
      <c r="A19" s="214"/>
      <c r="B19" s="93" t="b">
        <v>0</v>
      </c>
      <c r="C19" s="89">
        <v>1</v>
      </c>
      <c r="D19" s="167" t="s">
        <v>190</v>
      </c>
      <c r="E19" s="168" t="s">
        <v>107</v>
      </c>
      <c r="F19" s="168" t="s">
        <v>107</v>
      </c>
      <c r="G19" s="168" t="s">
        <v>107</v>
      </c>
      <c r="H19" s="168" t="s">
        <v>107</v>
      </c>
      <c r="I19" s="168" t="s">
        <v>107</v>
      </c>
      <c r="J19" s="31"/>
      <c r="K19" s="32"/>
      <c r="L19" s="10">
        <f t="shared" si="0"/>
        <v>0</v>
      </c>
      <c r="M19" s="98"/>
    </row>
    <row r="20" spans="1:13" ht="30" customHeight="1" x14ac:dyDescent="0.3">
      <c r="A20" s="214"/>
      <c r="B20" s="93" t="b">
        <v>0</v>
      </c>
      <c r="C20" s="89">
        <v>2</v>
      </c>
      <c r="D20" s="167" t="s">
        <v>191</v>
      </c>
      <c r="E20" s="168" t="s">
        <v>108</v>
      </c>
      <c r="F20" s="168" t="s">
        <v>108</v>
      </c>
      <c r="G20" s="168" t="s">
        <v>108</v>
      </c>
      <c r="H20" s="168" t="s">
        <v>108</v>
      </c>
      <c r="I20" s="168" t="s">
        <v>108</v>
      </c>
      <c r="J20" s="31"/>
      <c r="K20" s="32"/>
      <c r="L20" s="10">
        <f t="shared" si="0"/>
        <v>0</v>
      </c>
      <c r="M20" s="98"/>
    </row>
    <row r="21" spans="1:13" ht="45.75" customHeight="1" x14ac:dyDescent="0.3">
      <c r="A21" s="214"/>
      <c r="B21" s="93" t="b">
        <v>0</v>
      </c>
      <c r="C21" s="89">
        <v>3</v>
      </c>
      <c r="D21" s="222" t="s">
        <v>192</v>
      </c>
      <c r="E21" s="223" t="s">
        <v>109</v>
      </c>
      <c r="F21" s="223" t="s">
        <v>109</v>
      </c>
      <c r="G21" s="223" t="s">
        <v>109</v>
      </c>
      <c r="H21" s="223" t="s">
        <v>109</v>
      </c>
      <c r="I21" s="223" t="s">
        <v>109</v>
      </c>
      <c r="J21" s="13"/>
      <c r="K21" s="14"/>
      <c r="L21" s="10">
        <f t="shared" si="0"/>
        <v>0</v>
      </c>
      <c r="M21" s="98"/>
    </row>
    <row r="22" spans="1:13" ht="28.5" customHeight="1" x14ac:dyDescent="0.3">
      <c r="A22" s="215"/>
      <c r="B22" s="94" t="b">
        <v>0</v>
      </c>
      <c r="C22" s="91">
        <v>4</v>
      </c>
      <c r="D22" s="167" t="s">
        <v>193</v>
      </c>
      <c r="E22" s="168" t="s">
        <v>110</v>
      </c>
      <c r="F22" s="168" t="s">
        <v>110</v>
      </c>
      <c r="G22" s="168" t="s">
        <v>110</v>
      </c>
      <c r="H22" s="168" t="s">
        <v>110</v>
      </c>
      <c r="I22" s="168" t="s">
        <v>110</v>
      </c>
      <c r="J22" s="13"/>
      <c r="K22" s="14"/>
      <c r="L22" s="10">
        <f t="shared" si="0"/>
        <v>0</v>
      </c>
      <c r="M22" s="98"/>
    </row>
    <row r="23" spans="1:13" ht="49.5" customHeight="1" x14ac:dyDescent="0.3">
      <c r="A23" s="229" t="s">
        <v>194</v>
      </c>
      <c r="B23" s="92" t="b">
        <v>0</v>
      </c>
      <c r="C23" s="87">
        <v>0</v>
      </c>
      <c r="D23" s="167" t="s">
        <v>114</v>
      </c>
      <c r="E23" s="168"/>
      <c r="F23" s="168"/>
      <c r="G23" s="168"/>
      <c r="H23" s="168"/>
      <c r="I23" s="168"/>
      <c r="J23" s="26"/>
      <c r="K23" s="29"/>
      <c r="L23" s="10">
        <f t="shared" ref="L23:L27" si="1">SUMIF(B23,TRUE,C23:C23)</f>
        <v>0</v>
      </c>
      <c r="M23" s="98"/>
    </row>
    <row r="24" spans="1:13" ht="60.75" customHeight="1" x14ac:dyDescent="0.3">
      <c r="A24" s="230"/>
      <c r="B24" s="93" t="b">
        <v>0</v>
      </c>
      <c r="C24" s="89">
        <v>1</v>
      </c>
      <c r="D24" s="167" t="s">
        <v>115</v>
      </c>
      <c r="E24" s="168"/>
      <c r="F24" s="168"/>
      <c r="G24" s="168"/>
      <c r="H24" s="168"/>
      <c r="I24" s="168"/>
      <c r="J24" s="31"/>
      <c r="K24" s="32"/>
      <c r="L24" s="10">
        <f t="shared" si="1"/>
        <v>0</v>
      </c>
      <c r="M24" s="98"/>
    </row>
    <row r="25" spans="1:13" ht="48" customHeight="1" x14ac:dyDescent="0.3">
      <c r="A25" s="230"/>
      <c r="B25" s="93" t="b">
        <v>0</v>
      </c>
      <c r="C25" s="89">
        <v>2</v>
      </c>
      <c r="D25" s="167" t="s">
        <v>116</v>
      </c>
      <c r="E25" s="168"/>
      <c r="F25" s="168"/>
      <c r="G25" s="168"/>
      <c r="H25" s="168"/>
      <c r="I25" s="168"/>
      <c r="J25" s="27"/>
      <c r="K25" s="30"/>
      <c r="L25" s="10">
        <f t="shared" si="1"/>
        <v>0</v>
      </c>
      <c r="M25" s="98"/>
    </row>
    <row r="26" spans="1:13" ht="105" customHeight="1" x14ac:dyDescent="0.3">
      <c r="A26" s="230"/>
      <c r="B26" s="93" t="b">
        <v>0</v>
      </c>
      <c r="C26" s="89">
        <v>3</v>
      </c>
      <c r="D26" s="167" t="s">
        <v>195</v>
      </c>
      <c r="E26" s="168"/>
      <c r="F26" s="168"/>
      <c r="G26" s="168"/>
      <c r="H26" s="168"/>
      <c r="I26" s="168"/>
      <c r="J26" s="31"/>
      <c r="K26" s="32"/>
      <c r="L26" s="10">
        <f t="shared" si="1"/>
        <v>0</v>
      </c>
      <c r="M26" s="98"/>
    </row>
    <row r="27" spans="1:13" ht="87" customHeight="1" x14ac:dyDescent="0.3">
      <c r="A27" s="231"/>
      <c r="B27" s="94" t="b">
        <v>0</v>
      </c>
      <c r="C27" s="91">
        <v>4</v>
      </c>
      <c r="D27" s="167" t="s">
        <v>196</v>
      </c>
      <c r="E27" s="168"/>
      <c r="F27" s="168"/>
      <c r="G27" s="168"/>
      <c r="H27" s="168"/>
      <c r="I27" s="168"/>
      <c r="J27" s="13"/>
      <c r="K27" s="14"/>
      <c r="L27" s="10">
        <f t="shared" si="1"/>
        <v>0</v>
      </c>
      <c r="M27" s="98"/>
    </row>
    <row r="28" spans="1:13" ht="30" customHeight="1" x14ac:dyDescent="0.3">
      <c r="A28" s="229" t="s">
        <v>197</v>
      </c>
      <c r="B28" s="92" t="b">
        <v>0</v>
      </c>
      <c r="C28" s="87">
        <v>0</v>
      </c>
      <c r="D28" s="167" t="s">
        <v>117</v>
      </c>
      <c r="E28" s="168"/>
      <c r="F28" s="168"/>
      <c r="G28" s="168"/>
      <c r="H28" s="168"/>
      <c r="I28" s="168"/>
      <c r="J28" s="26"/>
      <c r="K28" s="29"/>
      <c r="L28" s="10">
        <f t="shared" ref="L28:L32" si="2">SUMIF(B28,TRUE,C28:C28)</f>
        <v>0</v>
      </c>
      <c r="M28" s="98"/>
    </row>
    <row r="29" spans="1:13" ht="62.25" customHeight="1" x14ac:dyDescent="0.3">
      <c r="A29" s="230"/>
      <c r="B29" s="93" t="b">
        <v>0</v>
      </c>
      <c r="C29" s="89">
        <v>1</v>
      </c>
      <c r="D29" s="167" t="s">
        <v>198</v>
      </c>
      <c r="E29" s="168"/>
      <c r="F29" s="168"/>
      <c r="G29" s="168"/>
      <c r="H29" s="168"/>
      <c r="I29" s="168"/>
      <c r="J29" s="31"/>
      <c r="K29" s="32"/>
      <c r="L29" s="10">
        <f t="shared" si="2"/>
        <v>0</v>
      </c>
      <c r="M29" s="98"/>
    </row>
    <row r="30" spans="1:13" ht="60" customHeight="1" x14ac:dyDescent="0.3">
      <c r="A30" s="230"/>
      <c r="B30" s="93" t="b">
        <v>0</v>
      </c>
      <c r="C30" s="89">
        <v>2</v>
      </c>
      <c r="D30" s="167" t="s">
        <v>199</v>
      </c>
      <c r="E30" s="168"/>
      <c r="F30" s="168"/>
      <c r="G30" s="168"/>
      <c r="H30" s="168"/>
      <c r="I30" s="168"/>
      <c r="J30" s="27"/>
      <c r="K30" s="30"/>
      <c r="L30" s="10">
        <f t="shared" si="2"/>
        <v>0</v>
      </c>
      <c r="M30" s="98"/>
    </row>
    <row r="31" spans="1:13" ht="90.75" customHeight="1" x14ac:dyDescent="0.3">
      <c r="A31" s="230"/>
      <c r="B31" s="93" t="b">
        <v>0</v>
      </c>
      <c r="C31" s="89">
        <v>3</v>
      </c>
      <c r="D31" s="167" t="s">
        <v>200</v>
      </c>
      <c r="E31" s="168"/>
      <c r="F31" s="168"/>
      <c r="G31" s="168"/>
      <c r="H31" s="168"/>
      <c r="I31" s="168"/>
      <c r="J31" s="31"/>
      <c r="K31" s="32"/>
      <c r="L31" s="10">
        <f t="shared" si="2"/>
        <v>0</v>
      </c>
      <c r="M31" s="98"/>
    </row>
    <row r="32" spans="1:13" ht="109.2" customHeight="1" x14ac:dyDescent="0.3">
      <c r="A32" s="231"/>
      <c r="B32" s="94" t="b">
        <v>0</v>
      </c>
      <c r="C32" s="91">
        <v>4</v>
      </c>
      <c r="D32" s="167" t="s">
        <v>201</v>
      </c>
      <c r="E32" s="168"/>
      <c r="F32" s="168"/>
      <c r="G32" s="168"/>
      <c r="H32" s="168"/>
      <c r="I32" s="168"/>
      <c r="J32" s="13"/>
      <c r="K32" s="14"/>
      <c r="L32" s="10">
        <f t="shared" si="2"/>
        <v>0</v>
      </c>
      <c r="M32" s="98"/>
    </row>
    <row r="34" spans="8:12" ht="24.6" customHeight="1" x14ac:dyDescent="0.3">
      <c r="H34" s="181" t="s">
        <v>1</v>
      </c>
      <c r="I34" s="181"/>
      <c r="J34" s="181"/>
      <c r="K34" s="181"/>
      <c r="L34" s="33">
        <f>SUM(L8:L33)</f>
        <v>0</v>
      </c>
    </row>
    <row r="36" spans="8:12" ht="37.950000000000003" customHeight="1" x14ac:dyDescent="0.3"/>
    <row r="38" spans="8:12" ht="51" customHeight="1" x14ac:dyDescent="0.3"/>
  </sheetData>
  <mergeCells count="39">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I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0</xdr:colOff>
                    <xdr:row>7</xdr:row>
                    <xdr:rowOff>22860</xdr:rowOff>
                  </from>
                  <to>
                    <xdr:col>10</xdr:col>
                    <xdr:colOff>175260</xdr:colOff>
                    <xdr:row>8</xdr:row>
                    <xdr:rowOff>38100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0</xdr:colOff>
                    <xdr:row>8</xdr:row>
                    <xdr:rowOff>7620</xdr:rowOff>
                  </from>
                  <to>
                    <xdr:col>10</xdr:col>
                    <xdr:colOff>175260</xdr:colOff>
                    <xdr:row>9</xdr:row>
                    <xdr:rowOff>68580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22860</xdr:colOff>
                    <xdr:row>9</xdr:row>
                    <xdr:rowOff>22860</xdr:rowOff>
                  </from>
                  <to>
                    <xdr:col>10</xdr:col>
                    <xdr:colOff>175260</xdr:colOff>
                    <xdr:row>10</xdr:row>
                    <xdr:rowOff>45720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22860</xdr:colOff>
                    <xdr:row>10</xdr:row>
                    <xdr:rowOff>7620</xdr:rowOff>
                  </from>
                  <to>
                    <xdr:col>10</xdr:col>
                    <xdr:colOff>190500</xdr:colOff>
                    <xdr:row>11</xdr:row>
                    <xdr:rowOff>38100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7620</xdr:colOff>
                    <xdr:row>11</xdr:row>
                    <xdr:rowOff>7620</xdr:rowOff>
                  </from>
                  <to>
                    <xdr:col>10</xdr:col>
                    <xdr:colOff>175260</xdr:colOff>
                    <xdr:row>12</xdr:row>
                    <xdr:rowOff>76200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10</xdr:col>
                    <xdr:colOff>22860</xdr:colOff>
                    <xdr:row>12</xdr:row>
                    <xdr:rowOff>22860</xdr:rowOff>
                  </from>
                  <to>
                    <xdr:col>10</xdr:col>
                    <xdr:colOff>175260</xdr:colOff>
                    <xdr:row>13</xdr:row>
                    <xdr:rowOff>76200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0</xdr:colOff>
                    <xdr:row>13</xdr:row>
                    <xdr:rowOff>22860</xdr:rowOff>
                  </from>
                  <to>
                    <xdr:col>10</xdr:col>
                    <xdr:colOff>175260</xdr:colOff>
                    <xdr:row>14</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0</xdr:colOff>
                    <xdr:row>14</xdr:row>
                    <xdr:rowOff>7620</xdr:rowOff>
                  </from>
                  <to>
                    <xdr:col>10</xdr:col>
                    <xdr:colOff>175260</xdr:colOff>
                    <xdr:row>14</xdr:row>
                    <xdr:rowOff>518160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9</xdr:col>
                    <xdr:colOff>0</xdr:colOff>
                    <xdr:row>18</xdr:row>
                    <xdr:rowOff>22860</xdr:rowOff>
                  </from>
                  <to>
                    <xdr:col>10</xdr:col>
                    <xdr:colOff>182880</xdr:colOff>
                    <xdr:row>18</xdr:row>
                    <xdr:rowOff>327660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9</xdr:col>
                    <xdr:colOff>7620</xdr:colOff>
                    <xdr:row>19</xdr:row>
                    <xdr:rowOff>0</xdr:rowOff>
                  </from>
                  <to>
                    <xdr:col>10</xdr:col>
                    <xdr:colOff>175260</xdr:colOff>
                    <xdr:row>19</xdr:row>
                    <xdr:rowOff>373380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10</xdr:col>
                    <xdr:colOff>22860</xdr:colOff>
                    <xdr:row>20</xdr:row>
                    <xdr:rowOff>7620</xdr:rowOff>
                  </from>
                  <to>
                    <xdr:col>10</xdr:col>
                    <xdr:colOff>182880</xdr:colOff>
                    <xdr:row>20</xdr:row>
                    <xdr:rowOff>449580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9</xdr:col>
                    <xdr:colOff>7620</xdr:colOff>
                    <xdr:row>21</xdr:row>
                    <xdr:rowOff>22860</xdr:rowOff>
                  </from>
                  <to>
                    <xdr:col>10</xdr:col>
                    <xdr:colOff>175260</xdr:colOff>
                    <xdr:row>22</xdr:row>
                    <xdr:rowOff>83820</xdr:rowOff>
                  </to>
                </anchor>
              </controlPr>
            </control>
          </mc:Choice>
        </mc:AlternateContent>
        <mc:AlternateContent xmlns:mc="http://schemas.openxmlformats.org/markup-compatibility/2006">
          <mc:Choice Requires="x14">
            <control shapeId="19474" r:id="rId16" name="Check Box 18">
              <controlPr locked="0" defaultSize="0" autoFill="0" autoLine="0" autoPict="0">
                <anchor moveWithCells="1">
                  <from>
                    <xdr:col>9</xdr:col>
                    <xdr:colOff>0</xdr:colOff>
                    <xdr:row>15</xdr:row>
                    <xdr:rowOff>22860</xdr:rowOff>
                  </from>
                  <to>
                    <xdr:col>10</xdr:col>
                    <xdr:colOff>190500</xdr:colOff>
                    <xdr:row>15</xdr:row>
                    <xdr:rowOff>914400</xdr:rowOff>
                  </to>
                </anchor>
              </controlPr>
            </control>
          </mc:Choice>
        </mc:AlternateContent>
        <mc:AlternateContent xmlns:mc="http://schemas.openxmlformats.org/markup-compatibility/2006">
          <mc:Choice Requires="x14">
            <control shapeId="19475" r:id="rId17" name="Check Box 19">
              <controlPr defaultSize="0" autoFill="0" autoLine="0" autoPict="0">
                <anchor moveWithCells="1">
                  <from>
                    <xdr:col>9</xdr:col>
                    <xdr:colOff>0</xdr:colOff>
                    <xdr:row>16</xdr:row>
                    <xdr:rowOff>22860</xdr:rowOff>
                  </from>
                  <to>
                    <xdr:col>10</xdr:col>
                    <xdr:colOff>190500</xdr:colOff>
                    <xdr:row>16</xdr:row>
                    <xdr:rowOff>1447800</xdr:rowOff>
                  </to>
                </anchor>
              </controlPr>
            </control>
          </mc:Choice>
        </mc:AlternateContent>
        <mc:AlternateContent xmlns:mc="http://schemas.openxmlformats.org/markup-compatibility/2006">
          <mc:Choice Requires="x14">
            <control shapeId="19481" r:id="rId18" name="Check Box 25">
              <controlPr defaultSize="0" autoFill="0" autoLine="0" autoPict="0">
                <anchor moveWithCells="1">
                  <from>
                    <xdr:col>9</xdr:col>
                    <xdr:colOff>7620</xdr:colOff>
                    <xdr:row>17</xdr:row>
                    <xdr:rowOff>0</xdr:rowOff>
                  </from>
                  <to>
                    <xdr:col>10</xdr:col>
                    <xdr:colOff>190500</xdr:colOff>
                    <xdr:row>18</xdr:row>
                    <xdr:rowOff>99060</xdr:rowOff>
                  </to>
                </anchor>
              </controlPr>
            </control>
          </mc:Choice>
        </mc:AlternateContent>
        <mc:AlternateContent xmlns:mc="http://schemas.openxmlformats.org/markup-compatibility/2006">
          <mc:Choice Requires="x14">
            <control shapeId="19482" r:id="rId19" name="Check Box 26">
              <controlPr defaultSize="0" autoFill="0" autoLine="0" autoPict="0">
                <anchor moveWithCells="1">
                  <from>
                    <xdr:col>9</xdr:col>
                    <xdr:colOff>7620</xdr:colOff>
                    <xdr:row>23</xdr:row>
                    <xdr:rowOff>22860</xdr:rowOff>
                  </from>
                  <to>
                    <xdr:col>10</xdr:col>
                    <xdr:colOff>175260</xdr:colOff>
                    <xdr:row>23</xdr:row>
                    <xdr:rowOff>678180</xdr:rowOff>
                  </to>
                </anchor>
              </controlPr>
            </control>
          </mc:Choice>
        </mc:AlternateContent>
        <mc:AlternateContent xmlns:mc="http://schemas.openxmlformats.org/markup-compatibility/2006">
          <mc:Choice Requires="x14">
            <control shapeId="19483" r:id="rId20" name="Check Box 27">
              <controlPr defaultSize="0" autoFill="0" autoLine="0" autoPict="0">
                <anchor moveWithCells="1">
                  <from>
                    <xdr:col>9</xdr:col>
                    <xdr:colOff>7620</xdr:colOff>
                    <xdr:row>24</xdr:row>
                    <xdr:rowOff>0</xdr:rowOff>
                  </from>
                  <to>
                    <xdr:col>10</xdr:col>
                    <xdr:colOff>175260</xdr:colOff>
                    <xdr:row>25</xdr:row>
                    <xdr:rowOff>45720</xdr:rowOff>
                  </to>
                </anchor>
              </controlPr>
            </control>
          </mc:Choice>
        </mc:AlternateContent>
        <mc:AlternateContent xmlns:mc="http://schemas.openxmlformats.org/markup-compatibility/2006">
          <mc:Choice Requires="x14">
            <control shapeId="19484" r:id="rId21" name="Check Box 28">
              <controlPr defaultSize="0" autoFill="0" autoLine="0" autoPict="0">
                <anchor moveWithCells="1">
                  <from>
                    <xdr:col>10</xdr:col>
                    <xdr:colOff>22860</xdr:colOff>
                    <xdr:row>25</xdr:row>
                    <xdr:rowOff>7620</xdr:rowOff>
                  </from>
                  <to>
                    <xdr:col>10</xdr:col>
                    <xdr:colOff>175260</xdr:colOff>
                    <xdr:row>26</xdr:row>
                    <xdr:rowOff>60960</xdr:rowOff>
                  </to>
                </anchor>
              </controlPr>
            </control>
          </mc:Choice>
        </mc:AlternateContent>
        <mc:AlternateContent xmlns:mc="http://schemas.openxmlformats.org/markup-compatibility/2006">
          <mc:Choice Requires="x14">
            <control shapeId="19485" r:id="rId22" name="Check Box 29">
              <controlPr defaultSize="0" autoFill="0" autoLine="0" autoPict="0">
                <anchor moveWithCells="1">
                  <from>
                    <xdr:col>9</xdr:col>
                    <xdr:colOff>7620</xdr:colOff>
                    <xdr:row>26</xdr:row>
                    <xdr:rowOff>22860</xdr:rowOff>
                  </from>
                  <to>
                    <xdr:col>10</xdr:col>
                    <xdr:colOff>190500</xdr:colOff>
                    <xdr:row>26</xdr:row>
                    <xdr:rowOff>1089660</xdr:rowOff>
                  </to>
                </anchor>
              </controlPr>
            </control>
          </mc:Choice>
        </mc:AlternateContent>
        <mc:AlternateContent xmlns:mc="http://schemas.openxmlformats.org/markup-compatibility/2006">
          <mc:Choice Requires="x14">
            <control shapeId="19486" r:id="rId23" name="Check Box 30">
              <controlPr defaultSize="0" autoFill="0" autoLine="0" autoPict="0">
                <anchor moveWithCells="1">
                  <from>
                    <xdr:col>9</xdr:col>
                    <xdr:colOff>7620</xdr:colOff>
                    <xdr:row>22</xdr:row>
                    <xdr:rowOff>0</xdr:rowOff>
                  </from>
                  <to>
                    <xdr:col>10</xdr:col>
                    <xdr:colOff>175260</xdr:colOff>
                    <xdr:row>23</xdr:row>
                    <xdr:rowOff>0</xdr:rowOff>
                  </to>
                </anchor>
              </controlPr>
            </control>
          </mc:Choice>
        </mc:AlternateContent>
        <mc:AlternateContent xmlns:mc="http://schemas.openxmlformats.org/markup-compatibility/2006">
          <mc:Choice Requires="x14">
            <control shapeId="19487" r:id="rId24" name="Check Box 31">
              <controlPr defaultSize="0" autoFill="0" autoLine="0" autoPict="0">
                <anchor moveWithCells="1">
                  <from>
                    <xdr:col>9</xdr:col>
                    <xdr:colOff>7620</xdr:colOff>
                    <xdr:row>28</xdr:row>
                    <xdr:rowOff>22860</xdr:rowOff>
                  </from>
                  <to>
                    <xdr:col>10</xdr:col>
                    <xdr:colOff>175260</xdr:colOff>
                    <xdr:row>29</xdr:row>
                    <xdr:rowOff>30480</xdr:rowOff>
                  </to>
                </anchor>
              </controlPr>
            </control>
          </mc:Choice>
        </mc:AlternateContent>
        <mc:AlternateContent xmlns:mc="http://schemas.openxmlformats.org/markup-compatibility/2006">
          <mc:Choice Requires="x14">
            <control shapeId="19488" r:id="rId25" name="Check Box 32">
              <controlPr defaultSize="0" autoFill="0" autoLine="0" autoPict="0">
                <anchor moveWithCells="1">
                  <from>
                    <xdr:col>9</xdr:col>
                    <xdr:colOff>7620</xdr:colOff>
                    <xdr:row>29</xdr:row>
                    <xdr:rowOff>0</xdr:rowOff>
                  </from>
                  <to>
                    <xdr:col>10</xdr:col>
                    <xdr:colOff>175260</xdr:colOff>
                    <xdr:row>30</xdr:row>
                    <xdr:rowOff>22860</xdr:rowOff>
                  </to>
                </anchor>
              </controlPr>
            </control>
          </mc:Choice>
        </mc:AlternateContent>
        <mc:AlternateContent xmlns:mc="http://schemas.openxmlformats.org/markup-compatibility/2006">
          <mc:Choice Requires="x14">
            <control shapeId="19489" r:id="rId26" name="Check Box 33">
              <controlPr defaultSize="0" autoFill="0" autoLine="0" autoPict="0">
                <anchor moveWithCells="1">
                  <from>
                    <xdr:col>10</xdr:col>
                    <xdr:colOff>22860</xdr:colOff>
                    <xdr:row>30</xdr:row>
                    <xdr:rowOff>7620</xdr:rowOff>
                  </from>
                  <to>
                    <xdr:col>10</xdr:col>
                    <xdr:colOff>160020</xdr:colOff>
                    <xdr:row>30</xdr:row>
                    <xdr:rowOff>1074420</xdr:rowOff>
                  </to>
                </anchor>
              </controlPr>
            </control>
          </mc:Choice>
        </mc:AlternateContent>
        <mc:AlternateContent xmlns:mc="http://schemas.openxmlformats.org/markup-compatibility/2006">
          <mc:Choice Requires="x14">
            <control shapeId="19490" r:id="rId27" name="Check Box 34">
              <controlPr defaultSize="0" autoFill="0" autoLine="0" autoPict="0">
                <anchor moveWithCells="1">
                  <from>
                    <xdr:col>9</xdr:col>
                    <xdr:colOff>7620</xdr:colOff>
                    <xdr:row>31</xdr:row>
                    <xdr:rowOff>22860</xdr:rowOff>
                  </from>
                  <to>
                    <xdr:col>10</xdr:col>
                    <xdr:colOff>175260</xdr:colOff>
                    <xdr:row>32</xdr:row>
                    <xdr:rowOff>0</xdr:rowOff>
                  </to>
                </anchor>
              </controlPr>
            </control>
          </mc:Choice>
        </mc:AlternateContent>
        <mc:AlternateContent xmlns:mc="http://schemas.openxmlformats.org/markup-compatibility/2006">
          <mc:Choice Requires="x14">
            <control shapeId="19491" r:id="rId28" name="Check Box 35">
              <controlPr defaultSize="0" autoFill="0" autoLine="0" autoPict="0">
                <anchor moveWithCells="1">
                  <from>
                    <xdr:col>9</xdr:col>
                    <xdr:colOff>7620</xdr:colOff>
                    <xdr:row>27</xdr:row>
                    <xdr:rowOff>22860</xdr:rowOff>
                  </from>
                  <to>
                    <xdr:col>10</xdr:col>
                    <xdr:colOff>175260</xdr:colOff>
                    <xdr:row>28</xdr:row>
                    <xdr:rowOff>68580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election sqref="A1:F1"/>
    </sheetView>
  </sheetViews>
  <sheetFormatPr defaultColWidth="9.109375" defaultRowHeight="22.95" customHeight="1" x14ac:dyDescent="0.3"/>
  <cols>
    <col min="1" max="1" width="11" customWidth="1"/>
    <col min="2" max="2" width="10.109375" customWidth="1"/>
    <col min="3" max="3" width="23.33203125" customWidth="1"/>
    <col min="4" max="4" width="20.6640625" customWidth="1"/>
    <col min="5" max="6" width="8.88671875"/>
  </cols>
  <sheetData>
    <row r="1" spans="1:6" ht="22.95" customHeight="1" x14ac:dyDescent="0.3">
      <c r="A1" s="132" t="s">
        <v>128</v>
      </c>
      <c r="B1" s="132"/>
      <c r="C1" s="132"/>
      <c r="D1" s="132"/>
      <c r="E1" s="132"/>
      <c r="F1" s="132"/>
    </row>
    <row r="2" spans="1:6" ht="22.95" customHeight="1" thickBot="1" x14ac:dyDescent="0.35">
      <c r="A2" s="133" t="s">
        <v>129</v>
      </c>
      <c r="B2" s="133"/>
      <c r="C2" s="133"/>
      <c r="D2" s="133"/>
      <c r="E2" s="133"/>
      <c r="F2" s="133"/>
    </row>
    <row r="3" spans="1:6" ht="22.95" customHeight="1" thickTop="1" x14ac:dyDescent="0.3">
      <c r="A3" s="132"/>
      <c r="B3" s="132"/>
      <c r="C3" s="132"/>
      <c r="D3" s="132"/>
      <c r="E3" s="132"/>
      <c r="F3" s="132"/>
    </row>
    <row r="4" spans="1:6" ht="22.95" customHeight="1" x14ac:dyDescent="0.3">
      <c r="A4" s="135" t="s">
        <v>100</v>
      </c>
      <c r="B4" s="135"/>
      <c r="C4" s="135"/>
      <c r="D4" s="135"/>
      <c r="E4" s="135"/>
      <c r="F4" s="135"/>
    </row>
    <row r="5" spans="1:6" ht="22.95" customHeight="1" thickBot="1" x14ac:dyDescent="0.35">
      <c r="A5" s="171" t="s">
        <v>3</v>
      </c>
      <c r="B5" s="171"/>
      <c r="C5" s="232">
        <f>'Information Générales '!B8:G8</f>
        <v>0</v>
      </c>
      <c r="D5" s="233"/>
      <c r="E5" s="233"/>
      <c r="F5" s="233"/>
    </row>
    <row r="6" spans="1:6" ht="22.95" customHeight="1" thickTop="1" x14ac:dyDescent="0.3">
      <c r="A6" s="137"/>
      <c r="B6" s="137"/>
      <c r="C6" s="137"/>
      <c r="D6" s="137"/>
      <c r="E6" s="137"/>
      <c r="F6" s="137"/>
    </row>
    <row r="7" spans="1:6" ht="22.95" customHeight="1" x14ac:dyDescent="0.3">
      <c r="A7" s="137"/>
      <c r="B7" s="137"/>
      <c r="C7" s="137"/>
      <c r="D7" s="137"/>
      <c r="E7" s="137"/>
      <c r="F7" s="137"/>
    </row>
    <row r="8" spans="1:6" ht="22.95" customHeight="1" x14ac:dyDescent="0.3">
      <c r="B8" s="238" t="s">
        <v>122</v>
      </c>
      <c r="C8" s="238"/>
      <c r="D8" s="238" t="s">
        <v>0</v>
      </c>
      <c r="E8" s="238"/>
    </row>
    <row r="9" spans="1:6" ht="22.95" customHeight="1" x14ac:dyDescent="0.3">
      <c r="B9" s="239" t="s">
        <v>9</v>
      </c>
      <c r="C9" s="239"/>
      <c r="D9" s="234">
        <f>'Part1-Ressources humaines '!L37</f>
        <v>0</v>
      </c>
      <c r="E9" s="234"/>
    </row>
    <row r="10" spans="1:6" ht="22.95" customHeight="1" x14ac:dyDescent="0.3">
      <c r="B10" s="240" t="s">
        <v>57</v>
      </c>
      <c r="C10" s="240"/>
      <c r="D10" s="234">
        <f>'Part2- Ressources financières'!L34</f>
        <v>0</v>
      </c>
      <c r="E10" s="234"/>
    </row>
    <row r="11" spans="1:6" ht="22.95" customHeight="1" x14ac:dyDescent="0.3">
      <c r="B11" s="241" t="s">
        <v>74</v>
      </c>
      <c r="C11" s="241"/>
      <c r="D11" s="234">
        <f>'Part 3- Modes de gestion'!L37</f>
        <v>0</v>
      </c>
      <c r="E11" s="234"/>
    </row>
    <row r="12" spans="1:6" ht="22.95" customHeight="1" x14ac:dyDescent="0.3">
      <c r="B12" s="242" t="s">
        <v>126</v>
      </c>
      <c r="C12" s="242"/>
      <c r="D12" s="234">
        <f>'Part 4- Planif stratégique  '!L34</f>
        <v>0</v>
      </c>
      <c r="E12" s="234"/>
    </row>
    <row r="13" spans="1:6" ht="22.95" customHeight="1" x14ac:dyDescent="0.3">
      <c r="B13" s="236" t="s">
        <v>121</v>
      </c>
      <c r="C13" s="236"/>
      <c r="D13" s="234">
        <f>'Part 5- Obtention de Résultats'!L34</f>
        <v>0</v>
      </c>
      <c r="E13" s="234"/>
    </row>
    <row r="14" spans="1:6" ht="22.95" customHeight="1" thickBot="1" x14ac:dyDescent="0.35">
      <c r="B14" s="237" t="s">
        <v>58</v>
      </c>
      <c r="C14" s="237"/>
      <c r="D14" s="235">
        <f>SUM(D9:D13)</f>
        <v>0</v>
      </c>
      <c r="E14" s="235"/>
    </row>
    <row r="15" spans="1:6" ht="22.95" customHeight="1" thickTop="1" x14ac:dyDescent="0.3">
      <c r="B15" s="4"/>
      <c r="C15" s="4"/>
      <c r="D15" s="4"/>
    </row>
  </sheetData>
  <mergeCells count="22">
    <mergeCell ref="D13:E13"/>
    <mergeCell ref="D14:E14"/>
    <mergeCell ref="B13:C13"/>
    <mergeCell ref="B14:C14"/>
    <mergeCell ref="A7:F7"/>
    <mergeCell ref="D8:E8"/>
    <mergeCell ref="B8:C8"/>
    <mergeCell ref="B9:C9"/>
    <mergeCell ref="B10:C10"/>
    <mergeCell ref="B11:C11"/>
    <mergeCell ref="B12:C12"/>
    <mergeCell ref="D9:E9"/>
    <mergeCell ref="D10:E10"/>
    <mergeCell ref="D11:E11"/>
    <mergeCell ref="D12:E12"/>
    <mergeCell ref="A1:F1"/>
    <mergeCell ref="A2:F2"/>
    <mergeCell ref="A4:F4"/>
    <mergeCell ref="A3:F3"/>
    <mergeCell ref="A6:F6"/>
    <mergeCell ref="A5:B5"/>
    <mergeCell ref="C5:F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7" ma:contentTypeDescription="Create a new document." ma:contentTypeScope="" ma:versionID="ced48c28d325fbf1bfc7666e35ddce9f">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65d41c8adfa0cc4334fb5dcf47b358eb"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Props1.xml><?xml version="1.0" encoding="utf-8"?>
<ds:datastoreItem xmlns:ds="http://schemas.openxmlformats.org/officeDocument/2006/customXml" ds:itemID="{BC288CD8-69D6-494E-898A-6597D9035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0a8df-fc1c-4d74-973c-c6c37511b536"/>
    <ds:schemaRef ds:uri="eea9aa16-874c-4ffd-918e-10726ccfa8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349B2-2792-4F57-B6B3-9DCA328BB8C4}">
  <ds:schemaRefs>
    <ds:schemaRef ds:uri="http://schemas.microsoft.com/sharepoint/v3/contenttype/forms"/>
  </ds:schemaRefs>
</ds:datastoreItem>
</file>

<file path=customXml/itemProps3.xml><?xml version="1.0" encoding="utf-8"?>
<ds:datastoreItem xmlns:ds="http://schemas.openxmlformats.org/officeDocument/2006/customXml" ds:itemID="{6428F955-2969-4CBE-9643-88951D9C253A}">
  <ds:schemaRefs>
    <ds:schemaRef ds:uri="http://purl.org/dc/terms/"/>
    <ds:schemaRef ds:uri="http://schemas.openxmlformats.org/package/2006/metadata/core-properties"/>
    <ds:schemaRef ds:uri="cd70a8df-fc1c-4d74-973c-c6c37511b536"/>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26dc9545-3485-43d9-a12f-7a40a730fcd3"/>
    <ds:schemaRef ds:uri="http://schemas.microsoft.com/office/2006/metadata/properties"/>
    <ds:schemaRef ds:uri="eea9aa16-874c-4ffd-918e-10726ccfa8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Info préalables</vt:lpstr>
      <vt:lpstr>Information Générales </vt:lpstr>
      <vt:lpstr>Part1-Ressources humaines </vt:lpstr>
      <vt:lpstr>Part2- Ressources financières</vt:lpstr>
      <vt:lpstr>Part 3- Modes de gestion</vt:lpstr>
      <vt:lpstr>Part 4- Planif stratégique  </vt:lpstr>
      <vt:lpstr>Part 5- Obtention de Résultats</vt:lpstr>
      <vt:lpstr>Résumé</vt:lpstr>
      <vt:lpstr>'Info préalables'!Print_Area</vt:lpstr>
      <vt:lpstr>'Information Générales '!Print_Area</vt:lpstr>
      <vt:lpstr>'Part 3- Modes de gestion'!Print_Area</vt:lpstr>
      <vt:lpstr>'Part 4- Planif stratégique  '!Print_Area</vt:lpstr>
      <vt:lpstr>'Part 5- Obtention de Résultats'!Print_Area</vt:lpstr>
      <vt:lpstr>'Part1-Ressources humaines '!Print_Area</vt:lpstr>
      <vt:lpstr>'Part2- Ressources financières'!Print_Area</vt:lpstr>
      <vt:lpstr>Résumé!Print_Area</vt:lpstr>
    </vt:vector>
  </TitlesOfParts>
  <Company>Birdlife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Loh-Cornell</dc:creator>
  <cp:lastModifiedBy>Celine Desbrosses</cp:lastModifiedBy>
  <cp:lastPrinted>2015-02-24T20:20:46Z</cp:lastPrinted>
  <dcterms:created xsi:type="dcterms:W3CDTF">2014-08-22T07:26:54Z</dcterms:created>
  <dcterms:modified xsi:type="dcterms:W3CDTF">2023-08-24T14:22:24Z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