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3.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4.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5.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codeName="ThisWorkbook" defaultThemeVersion="124226"/>
  <mc:AlternateContent xmlns:mc="http://schemas.openxmlformats.org/markup-compatibility/2006">
    <mc:Choice Requires="x15">
      <x15ac:absPath xmlns:x15ac="http://schemas.microsoft.com/office/spreadsheetml/2010/11/ac" url="https://conservation-my.sharepoint.com/personal/pponcelet_conservation_org/Documents/3. Monitoring/2- Indicators/20. CSTT/"/>
    </mc:Choice>
  </mc:AlternateContent>
  <bookViews>
    <workbookView xWindow="0" yWindow="30" windowWidth="20730" windowHeight="9000" tabRatio="705" firstSheet="2" activeTab="3"/>
  </bookViews>
  <sheets>
    <sheet name="Inf. Contexto" sheetId="10" r:id="rId1"/>
    <sheet name="General" sheetId="3" r:id="rId2"/>
    <sheet name="1. Recursos Humanos" sheetId="2" r:id="rId3"/>
    <sheet name="2. Recursos Financieros" sheetId="5" r:id="rId4"/>
    <sheet name="3. Sistemas de Gestión" sheetId="6" r:id="rId5"/>
    <sheet name="4. Planificación Estratégica" sheetId="7" r:id="rId6"/>
    <sheet name="5. Proyección" sheetId="8" r:id="rId7"/>
    <sheet name="Resumen" sheetId="9" r:id="rId8"/>
  </sheets>
  <definedNames>
    <definedName name="_xlnm.Print_Area" localSheetId="2">'1. Recursos Humanos'!$A$1:$M$37</definedName>
    <definedName name="_xlnm.Print_Area" localSheetId="3">'2. Recursos Financieros'!$A$1:$M$34</definedName>
    <definedName name="_xlnm.Print_Area" localSheetId="4">'3. Sistemas de Gestión'!$A$1:$M$37</definedName>
    <definedName name="_xlnm.Print_Area" localSheetId="5">'4. Planificación Estratégica'!$A$1:$M$34</definedName>
    <definedName name="_xlnm.Print_Area" localSheetId="6">'5. Proyección'!$A$1:$M$34</definedName>
    <definedName name="_xlnm.Print_Area" localSheetId="1">General!$A$1:$G$27</definedName>
    <definedName name="_xlnm.Print_Area" localSheetId="0">'Inf. Contexto'!$A$1:$A$46</definedName>
    <definedName name="_xlnm.Print_Area" localSheetId="7">Resumen!$A$1:$F$16</definedName>
  </definedNames>
  <calcPr calcId="171027"/>
  <fileRecoveryPr autoRecover="0"/>
</workbook>
</file>

<file path=xl/calcChain.xml><?xml version="1.0" encoding="utf-8"?>
<calcChain xmlns="http://schemas.openxmlformats.org/spreadsheetml/2006/main">
  <c r="L32" i="8" l="1"/>
  <c r="L31" i="8"/>
  <c r="L30" i="8"/>
  <c r="L29" i="8"/>
  <c r="L28" i="8"/>
  <c r="L27" i="8"/>
  <c r="L26" i="8"/>
  <c r="L25" i="8"/>
  <c r="L24" i="8"/>
  <c r="L23" i="8"/>
  <c r="C5" i="9"/>
  <c r="L22" i="8"/>
  <c r="L21" i="8"/>
  <c r="L20" i="8"/>
  <c r="L19" i="8"/>
  <c r="L18" i="8"/>
  <c r="L17" i="8"/>
  <c r="L16" i="8"/>
  <c r="L15" i="8"/>
  <c r="L14" i="8"/>
  <c r="L13" i="8"/>
  <c r="L12" i="8"/>
  <c r="L11" i="8"/>
  <c r="L10" i="8"/>
  <c r="L9" i="8"/>
  <c r="L8" i="8"/>
  <c r="L32" i="7"/>
  <c r="L31" i="7"/>
  <c r="L30" i="7"/>
  <c r="L29" i="7"/>
  <c r="L28" i="7"/>
  <c r="L27" i="7"/>
  <c r="L26" i="7"/>
  <c r="L25" i="7"/>
  <c r="L24" i="7"/>
  <c r="L23" i="7"/>
  <c r="L22" i="7"/>
  <c r="L21" i="7"/>
  <c r="L20" i="7"/>
  <c r="L19" i="7"/>
  <c r="L18" i="7"/>
  <c r="L17" i="7"/>
  <c r="L16" i="7"/>
  <c r="L15" i="7"/>
  <c r="L14" i="7"/>
  <c r="L13" i="7"/>
  <c r="L12" i="7"/>
  <c r="L11" i="7"/>
  <c r="L10" i="7"/>
  <c r="L9" i="7"/>
  <c r="L8" i="7"/>
  <c r="L34" i="8" l="1"/>
  <c r="D13" i="9" s="1"/>
  <c r="L34" i="7"/>
  <c r="D12" i="9" s="1"/>
  <c r="L35" i="6"/>
  <c r="L34" i="6"/>
  <c r="L33" i="6"/>
  <c r="L32" i="6"/>
  <c r="L31" i="6"/>
  <c r="L19" i="6"/>
  <c r="L17" i="6"/>
  <c r="L16" i="6"/>
  <c r="L30" i="6"/>
  <c r="L29" i="6"/>
  <c r="L28" i="6"/>
  <c r="L27" i="6"/>
  <c r="L26" i="6"/>
  <c r="L25" i="6"/>
  <c r="L24" i="6"/>
  <c r="L23" i="6"/>
  <c r="L22" i="6"/>
  <c r="L21" i="6"/>
  <c r="L20" i="6"/>
  <c r="L18" i="6"/>
  <c r="L15" i="6"/>
  <c r="L14" i="6"/>
  <c r="L13" i="6"/>
  <c r="L12" i="6"/>
  <c r="L11" i="6"/>
  <c r="L10" i="6"/>
  <c r="L9" i="6"/>
  <c r="L8" i="6"/>
  <c r="L32" i="5"/>
  <c r="L31" i="5"/>
  <c r="L30" i="5"/>
  <c r="L29" i="5"/>
  <c r="L28" i="5"/>
  <c r="L27" i="5"/>
  <c r="L26" i="5"/>
  <c r="L25" i="5"/>
  <c r="L24" i="5"/>
  <c r="L23" i="5"/>
  <c r="L22" i="5"/>
  <c r="L21" i="5"/>
  <c r="L20" i="5"/>
  <c r="L19" i="5"/>
  <c r="L18" i="5"/>
  <c r="L17" i="5"/>
  <c r="L16" i="5"/>
  <c r="L15" i="5"/>
  <c r="L14" i="5"/>
  <c r="L13" i="5"/>
  <c r="L12" i="5"/>
  <c r="L11" i="5"/>
  <c r="L10" i="5"/>
  <c r="L9" i="5"/>
  <c r="L8" i="5"/>
  <c r="L35" i="2"/>
  <c r="L34" i="2"/>
  <c r="L33" i="2"/>
  <c r="L32" i="2"/>
  <c r="L31" i="2"/>
  <c r="L30" i="2"/>
  <c r="L29" i="2"/>
  <c r="L28" i="2"/>
  <c r="L27" i="2"/>
  <c r="L26" i="2"/>
  <c r="L34" i="5" l="1"/>
  <c r="D10" i="9" s="1"/>
  <c r="L37" i="6"/>
  <c r="D11" i="9" s="1"/>
  <c r="L25" i="2"/>
  <c r="L24" i="2"/>
  <c r="L23" i="2"/>
  <c r="L22" i="2"/>
  <c r="L21" i="2"/>
  <c r="L20" i="2"/>
  <c r="L19" i="2"/>
  <c r="L18" i="2"/>
  <c r="L17" i="2" l="1"/>
  <c r="L16" i="2"/>
  <c r="L15" i="2"/>
  <c r="L14" i="2"/>
  <c r="L13" i="2"/>
  <c r="L12" i="2"/>
  <c r="L11" i="2"/>
  <c r="L10" i="2"/>
  <c r="L9" i="2"/>
  <c r="L8" i="2"/>
  <c r="L37" i="2" l="1"/>
  <c r="D9" i="9" s="1"/>
  <c r="D14" i="9" s="1"/>
</calcChain>
</file>

<file path=xl/sharedStrings.xml><?xml version="1.0" encoding="utf-8"?>
<sst xmlns="http://schemas.openxmlformats.org/spreadsheetml/2006/main" count="267" uniqueCount="235">
  <si>
    <t>CEPF</t>
  </si>
  <si>
    <r>
      <t xml:space="preserve">Anheier, H. K. (2000) </t>
    </r>
    <r>
      <rPr>
        <i/>
        <sz val="12"/>
        <color theme="1"/>
        <rFont val="Times New Roman"/>
        <family val="1"/>
      </rPr>
      <t xml:space="preserve">The CIVICUS civil society diamond: profiling civil society. </t>
    </r>
    <r>
      <rPr>
        <sz val="12"/>
        <color theme="1"/>
        <rFont val="Times New Roman"/>
        <family val="1"/>
      </rPr>
      <t>Washington D.C.: CIVICUS.</t>
    </r>
  </si>
  <si>
    <r>
      <t xml:space="preserve">Devine, R., Hitz-Sánchez, A., Keenan, J., León, P., MacLeod, P., McGean, B., Moffat, B. and Rust, S. (2001) </t>
    </r>
    <r>
      <rPr>
        <i/>
        <sz val="12"/>
        <color theme="1"/>
        <rFont val="Times New Roman"/>
        <family val="1"/>
      </rPr>
      <t>Institutional self-assessment. A tool for strengthening non-profit organisations</t>
    </r>
    <r>
      <rPr>
        <sz val="12"/>
        <color theme="1"/>
        <rFont val="Times New Roman"/>
        <family val="1"/>
      </rPr>
      <t>. Arlington: The Nature Conservancy.</t>
    </r>
  </si>
  <si>
    <r>
      <t xml:space="preserve">Holloway, R. (2001) </t>
    </r>
    <r>
      <rPr>
        <i/>
        <sz val="12"/>
        <color theme="1"/>
        <rFont val="Times New Roman"/>
        <family val="1"/>
      </rPr>
      <t>Using the civil society index: assessing the health of civil society. A handbook for using the CIVICUS index on civil society as a self-assessment tool.</t>
    </r>
    <r>
      <rPr>
        <sz val="12"/>
        <color theme="1"/>
        <rFont val="Times New Roman"/>
        <family val="1"/>
      </rPr>
      <t xml:space="preserve"> Washington D.C.: CIVICUS.</t>
    </r>
  </si>
  <si>
    <r>
      <t xml:space="preserve">Jepson, P. and Canney, S. (2003) </t>
    </r>
    <r>
      <rPr>
        <i/>
        <sz val="12"/>
        <color theme="1"/>
        <rFont val="Times New Roman"/>
        <family val="1"/>
      </rPr>
      <t>The state of wild Asian Elephant</t>
    </r>
    <r>
      <rPr>
        <sz val="12"/>
        <color theme="1"/>
        <rFont val="Times New Roman"/>
        <family val="1"/>
      </rPr>
      <t xml:space="preserve"> </t>
    </r>
    <r>
      <rPr>
        <i/>
        <sz val="12"/>
        <color theme="1"/>
        <rFont val="Times New Roman"/>
        <family val="1"/>
      </rPr>
      <t xml:space="preserve">conservation in 2003: an independent audit for elephant family. </t>
    </r>
    <r>
      <rPr>
        <sz val="12"/>
        <color theme="1"/>
        <rFont val="Times New Roman"/>
        <family val="1"/>
      </rPr>
      <t>London and Oxford: elephant family and Conservation Direct.</t>
    </r>
  </si>
  <si>
    <r>
      <t xml:space="preserve">Renzi, M. (1996) An integrated tool kit for institutional development. </t>
    </r>
    <r>
      <rPr>
        <i/>
        <sz val="12"/>
        <color theme="1"/>
        <rFont val="Times New Roman"/>
        <family val="1"/>
      </rPr>
      <t xml:space="preserve">Public Administration and Development </t>
    </r>
    <r>
      <rPr>
        <sz val="12"/>
        <color theme="1"/>
        <rFont val="Times New Roman"/>
        <family val="1"/>
      </rPr>
      <t>16: 469-83.</t>
    </r>
  </si>
  <si>
    <r>
      <t xml:space="preserve">Salamon, L. M. ed. (2004) </t>
    </r>
    <r>
      <rPr>
        <i/>
        <sz val="12"/>
        <color theme="1"/>
        <rFont val="Times New Roman"/>
        <family val="1"/>
      </rPr>
      <t>Global civil society: dimensions of the nonprofit sector</t>
    </r>
    <r>
      <rPr>
        <sz val="12"/>
        <color theme="1"/>
        <rFont val="Times New Roman"/>
        <family val="1"/>
      </rPr>
      <t>. Bloomfield: Kumarian Press.</t>
    </r>
  </si>
  <si>
    <r>
      <t xml:space="preserve">Stolton, S., Hockings, M., Dudley, N., MacKinnon, K. and Whitten, T. (2003) </t>
    </r>
    <r>
      <rPr>
        <i/>
        <sz val="12"/>
        <color theme="1"/>
        <rFont val="Times New Roman"/>
        <family val="1"/>
      </rPr>
      <t>Reporting Progress in Protected Areas: A Site-Level Management Effectiveness Tracking Tool</t>
    </r>
    <r>
      <rPr>
        <sz val="12"/>
        <color theme="1"/>
        <rFont val="Times New Roman"/>
        <family val="1"/>
      </rPr>
      <t>. World Bank/WWF Alliance for Forest Conservation and Sustainable Use.</t>
    </r>
  </si>
  <si>
    <r>
      <t xml:space="preserve">USAID Center for Development Information and Evaluation (2000) Measuring institutional capacity. </t>
    </r>
    <r>
      <rPr>
        <i/>
        <sz val="12"/>
        <color theme="1"/>
        <rFont val="Times New Roman"/>
        <family val="1"/>
      </rPr>
      <t xml:space="preserve">Recent practices in monitoring and evaluation tips </t>
    </r>
    <r>
      <rPr>
        <sz val="12"/>
        <color theme="1"/>
        <rFont val="Times New Roman"/>
        <family val="1"/>
      </rPr>
      <t>15 (2000).</t>
    </r>
  </si>
  <si>
    <t>Información básica</t>
  </si>
  <si>
    <t>Nombre de la Organización:</t>
  </si>
  <si>
    <t>Fecha de evaluación:</t>
  </si>
  <si>
    <t>Organización</t>
  </si>
  <si>
    <t>Nombre del grupo evaluado 
(1, 2, 3, ….)</t>
  </si>
  <si>
    <t>DATOS GENERALES</t>
  </si>
  <si>
    <t>Notas:</t>
  </si>
  <si>
    <t>Nombre(s) del facilitador (es) (si es pertinente)</t>
  </si>
  <si>
    <t>Actualmente ya se cuenta con una serie de herramientas para monitorear el desarrollo de la sociedad civil a nivel nacional. Una de las más ampliamente conocidas es el Índice de la Sociedad Civil (ISC), desarrollado por CIVICUS, una alianza internacional de ONGs que trabaja para fortalecer la acción ciudadana y la sociedad civil en todo el mundo. El ISC utiliza 74 indicadores para evaluar el estado de desarrollo de la sociedad civil en un país, agrupados en cuatro dimensiones: (i) estructura; (ii) valores; (iii) ambiente; e (iv) impacto (Anheier 2000, Holloway 2001). El ISC fue diseñado en 1999 por el Centro para la Sociedad Civil en la Escuela de Economía de Londres (London School of Economics). En 2004, CIVICUS desarrolló la Herramienta de Evaluación Resumida (Shortened Assessment Tool-SAT) del ISC, la cual es una versión menos extensa y que requiere menos recursos.</t>
  </si>
  <si>
    <t xml:space="preserve">Sin embargo, habría una serie de deficiencias al depender exclusivamente de un índice a nivel nacional, no menos importante el hecho de que sería muy difícil distinguir los impactos del CEPF de los cambios debidos a factores ajenos a la influencia del CEPF, tales como cambios económicos y socio-políticos significativos. Esto sería especialmente cierto si el índice se basa en una revisión de todas las organizaciones de la sociedad civil, incluyendo las que no están activamente involucradas en la conservación de la biodiversidad. En consecuencia, también existe la necesidad de monitorear el desarrollo de las organizaciones individuales de la sociedad civil que son receptoras de fondos del CEPF. </t>
  </si>
  <si>
    <t>En comparación con los índices a nivel nacional, para los cuales sólo unas pocas herramientas son de uso generalizado, existe una proliferación de herramientas para medir la capacidad organizativa de las organizaciones individuales de la sociedad civil (USAID Center for Development Information and Evaluation 2000). Una de las más utilizadas es el método de Auto-Evaluación Participativa-Orientada a los Resultados (PROSE), desarrollado por el Centro de Desarrollo de la Educación. PROSE está diseñado para medir y perfilar las capacidades organizativas, y evaluar, en el tiempo, la forma cómo las actividades de fortalecimiento afectan la capacidad organizativa. PROSE genera una puntuación de capacidad, que indica cómo una organización percibe sus fortalezas y debilidades en cada una de una serie de áreas de capacidad, así como una puntuación de consenso, que indica el grado de consenso entre los miembros individuales del equipo de evaluación. PROSE puede utilizarse para monitorear los cambios en la capacidad de una organización en el tiempo. Sin embargo, al igual que muchas herramientas, PROSE se basa en las percepciones del personal de la organización, no en indicadores externamente verificables, y, como resultado, existen limitaciones al usar la herramienta para realizar comparaciones entre organizaciones.</t>
  </si>
  <si>
    <t xml:space="preserve">Una tercera herramienta es la herramienta de autoevaluación de ONGs desarrollada por The Nature Conservancy (TNC) (Devine et al., 2001). Esta herramienta está diseñada para ayudar a las ONGs a determinar su nivel actual de desarrollo basándose en ocho áreas organizativas básicas, y, por lo tanto, identifica las acciones prioritarias para el fortalecimiento de su capacidad organizativa. Sin embargo, la herramienta es también implícitamente una herramienta de monitoreo, ya que permite a las organizaciones de la sociedad civil medir su desarrollo institucional a través del tiempo. La herramienta de auto-evaluación fue diseñada para ser usada por grupos socios de TNC, que tienden a ser ONGs establecidas, de tamaño mediano, activas en el campo de la conservación ambiental y el desarrollo sostenible. Sin embargo, con modificaciones menores, muchos de los indicadores que conforman la herramienta pueden aplicarse a otras organizaciones de la sociedad civil. </t>
  </si>
  <si>
    <t>HERRAMIENTA DE SEGUIMIENTO</t>
  </si>
  <si>
    <r>
      <t xml:space="preserve">En esta sección se presenta una ‘herramienta de seguimiento' hecha a la medida, diseñada con el propósito específico de monitorear la capacidad de las organizaciones individuales a través del tiempo. Esta herramienta se basa en gran medida en PROSE,  IDF y la herramienta de auto-evaluación de ONGs de TNC, y recibe información también del enfoque de tarjeta de puntuación para calificar los proyectos de conservación del elefante asiático desarrollada por Jepson y Canney (2003). La estructura de la herramienta de seguimiento se basa en la herramienta de seguimiento de la eficacia de la gestión de áreas protegidas desarrollada por la Alianza del Banco Mundial/WWF (Stolton </t>
    </r>
    <r>
      <rPr>
        <i/>
        <sz val="12"/>
        <color rgb="FF000000"/>
        <rFont val="Times New Roman"/>
        <family val="1"/>
      </rPr>
      <t>et al.</t>
    </r>
    <r>
      <rPr>
        <sz val="12"/>
        <color theme="1"/>
        <rFont val="Times New Roman"/>
        <family val="1"/>
      </rPr>
      <t xml:space="preserve"> 2003), que proporciona un buen modelo para estructurar una herramienta de seguimiento repetible basada en indicadores objetivos. </t>
    </r>
  </si>
  <si>
    <r>
      <t xml:space="preserve">La herramienta de seguimiento propuesta difiere de las herramientas existentes examinadas en la sección anterior en varias maneras. Lo más significativo es que el propósito principal de las herramientas existentes es generar conocimientos útiles para las organizaciones de la sociedad civil en sí. Como resultado, por lo general emplean un gran número de indicadores, para proporcionar un alto nivel de resolución en la identificación de las fortalezas y debilidades, y los criterios para cada indicador son frecuentemente subjetivos (por ejemplo, "muy de acuerdo", "de acuerdo", "neutral", "en desacuerdo", "muy en desacuerdo") y no permiten una aplicación uniforme o una comparación significativa entre organizaciones. Además, casi sin excepción, las herramientas existentes se centran en la capacidad interna de las organizaciones, y no abordan explícitamente los </t>
    </r>
    <r>
      <rPr>
        <i/>
        <sz val="12"/>
        <color rgb="FF000000"/>
        <rFont val="Times New Roman"/>
        <family val="1"/>
      </rPr>
      <t xml:space="preserve">impactos </t>
    </r>
    <r>
      <rPr>
        <sz val="12"/>
        <color theme="1"/>
        <rFont val="Times New Roman"/>
        <family val="1"/>
      </rPr>
      <t xml:space="preserve">de su trabajo. </t>
    </r>
  </si>
  <si>
    <t xml:space="preserve">La herramienta de seguimiento tiene como objetivo monitorear la capacidad de las organizaciones de la sociedad civil para planificar, implementar y evaluar de forma eficaz las acciones de conservación de la biodiversidad. La herramienta asume que la capacidad de una organización para planificar, implementar y evaluar las acciones de conservación de la biodiversidad está determinada por cinco factores principales: (i) los recursos humanos que tiene a su disposición; (ii) los recursos financieros que tiene a su disposición; (iii) los sistemas de gestión, que garantizan que los recursos disponibles se traduzcan en acciones efectivas; (iv) su planificación estratégica, que asegura que estas acciones se dirigen a las prioridades de conservación; y (v) la entrega, que asegura que estas acciones llevan al cambio. </t>
  </si>
  <si>
    <t xml:space="preserve">La herramienta de seguimiento se compone de dos formularios: (i) una hoja de datos, que registra la información básica sobre la organización y la evaluación; y (ii) un formulario de evaluación, que registra los resultados de la evaluación. El formulario de evaluación consta de cinco conjuntos de cinco indicadores, que reciben una puntuación de 0 a 4. En forma combinada, estos indicadores dan una puntuación entre 0 y 20 para cada uno de los cinco factores, y una puntuación general entre 0 y 100 para la capacidad de la organización para planificar, implementar y evaluar las acciones de conservación. </t>
  </si>
  <si>
    <t>1. Recursos Humanos</t>
  </si>
  <si>
    <t>Indicadores</t>
  </si>
  <si>
    <t>Valor</t>
  </si>
  <si>
    <t>Commentarios</t>
  </si>
  <si>
    <t>Menos de 10 años</t>
  </si>
  <si>
    <t>De 10 a 50 años</t>
  </si>
  <si>
    <t>Más de 200 años</t>
  </si>
  <si>
    <t>De 100 a 200 años</t>
  </si>
  <si>
    <t>De 51 a 100 años</t>
  </si>
  <si>
    <t>Parte 1- Recursos Humanos</t>
  </si>
  <si>
    <t>Parte 2- Recursos Financieros</t>
  </si>
  <si>
    <t>2.Recursos Financieros</t>
  </si>
  <si>
    <t xml:space="preserve">La organización no cuenta con recursos financieros seguros. </t>
  </si>
  <si>
    <t xml:space="preserve">La organización no ha empezado a desarrollar una estrategia de sostenibilidad financiera. </t>
  </si>
  <si>
    <t xml:space="preserve">La organización no tiene una misión declarada. </t>
  </si>
  <si>
    <t xml:space="preserve">La organización no tiene un plan estratégico. </t>
  </si>
  <si>
    <t>5. Proyección</t>
  </si>
  <si>
    <t>Menos de US$1,000 por año.</t>
  </si>
  <si>
    <t xml:space="preserve">Entre US$1,000 y US$10,000 por año. </t>
  </si>
  <si>
    <t xml:space="preserve">Entre US$10,000 y US$100,000 por año. </t>
  </si>
  <si>
    <t xml:space="preserve">Ningún proyecto define claramente objetivos, metas y productos de conservación de la biodiversidad. </t>
  </si>
  <si>
    <t xml:space="preserve">Todos los proyectos definen claramente los objetivos, metas y productos de conservación de la biodiversidad y realizan monitoreo de los mismos. </t>
  </si>
  <si>
    <t>Nunca</t>
  </si>
  <si>
    <t>Menos de la mitad de las veces.</t>
  </si>
  <si>
    <t xml:space="preserve">Más de la mitad de las veces. </t>
  </si>
  <si>
    <t xml:space="preserve">La organización no tiene experiencia en el trabajo con otras organizaciones de la sociedad civil. </t>
  </si>
  <si>
    <t>S</t>
  </si>
  <si>
    <t>Cateroria</t>
  </si>
  <si>
    <t>Recursos Humanos</t>
  </si>
  <si>
    <t>Recursos  Financieros</t>
  </si>
  <si>
    <t>Proyección</t>
  </si>
  <si>
    <t>INTRODUCCIÓN</t>
  </si>
  <si>
    <t>¿Porqué debemos monitorear el impacto de CEPF en el desarrollo de la sociedad civil?</t>
  </si>
  <si>
    <t>¿Cómo podemos monitorear el desarrollo de la sociedad civil a nivel nacional?</t>
  </si>
  <si>
    <t>¿Cómo podemos medir el desarrollo de organizaciones de la sociedad civil?</t>
  </si>
  <si>
    <t>REFERENCIAS</t>
  </si>
  <si>
    <t>¿Cómo se debe usar la herramienta de seguimiento?</t>
  </si>
  <si>
    <t>¿Cuáles son las limitaciones de la herramienta propuesta de seguimiento?</t>
  </si>
  <si>
    <t>¿Cuál es la base conceptual de la herramienta propuesta de seguimiento?</t>
  </si>
  <si>
    <t>¿Porqué CEPF necesita una herramienta hecha a medida?</t>
  </si>
  <si>
    <t>Herramienta de Seguimiento Sociedad Civil</t>
  </si>
  <si>
    <t>Resumen (se genera automáticamente)</t>
  </si>
  <si>
    <t>Nombre de la organización:</t>
  </si>
  <si>
    <t>Años de Operación :</t>
  </si>
  <si>
    <t>Criterios (seleccione un solo criterio)</t>
  </si>
  <si>
    <t>Parte 5- Proyección</t>
  </si>
  <si>
    <t xml:space="preserve">El financiamiento de la organización viene de al menos cinco fuentes de financiamiento y ninguna de ellas provee más del 40% del total. </t>
  </si>
  <si>
    <t xml:space="preserve">El financiamiento de la organización viene de al menos tres fuentes y ninguna de ellas provee más del 60% del total. </t>
  </si>
  <si>
    <t xml:space="preserve">El financiamiento de la organización viene de al menos diez fuentes de financiamiento y ninguna de ellas provee más del 20% del total. </t>
  </si>
  <si>
    <t xml:space="preserve">Mecanismos de monitoreo/ control del uso de activos. </t>
  </si>
  <si>
    <t xml:space="preserve">Mecanismo de monitoreo/ control del uso de los vehículos. </t>
  </si>
  <si>
    <t xml:space="preserve">Inventario de equipos. </t>
  </si>
  <si>
    <t>Política de adquisiciones.</t>
  </si>
  <si>
    <t>Procedimientos disciplinarios y de quejas.</t>
  </si>
  <si>
    <t xml:space="preserve">No se guardan registros de gastos para los proyectos. </t>
  </si>
  <si>
    <t xml:space="preserve">La organización no tiene un sistema para preparar estados e informes financieros.  </t>
  </si>
  <si>
    <t xml:space="preserve">La organización prepara regularmente informes financieros y estados financieros para el directorio y la dirección, pero estos muchas veces son incompletos o presentados tarde. Las auditorias externas se realizan periódicamente. </t>
  </si>
  <si>
    <t xml:space="preserve">La organización prepara regularmente informes financieros y estados financieros para el directorio y la dirección, y estos siempre con completos y presentados a tiempo. Las auditorias externas se realizan anualmente y se implementan las recomendaciones. </t>
  </si>
  <si>
    <t xml:space="preserve">La organización prepara regularmente informes financieros y estados financieros para el directorio y la dirección, y estos siempre con completos y presentados a tiempo. Las auditorias externas se realizan anualmente y se implementan las recomendaciones, y se publica un informe financiero anual. </t>
  </si>
  <si>
    <t xml:space="preserve">Puntaje total </t>
  </si>
  <si>
    <t>Puntaje total</t>
  </si>
  <si>
    <t>Puntaje Total (/100)</t>
  </si>
  <si>
    <t>Parte 4- Planificación Estratégica</t>
  </si>
  <si>
    <t>4. Planificación Estratégica</t>
  </si>
  <si>
    <t>Planificación Estratégica</t>
  </si>
  <si>
    <t xml:space="preserve">La organización tiene junta directiva y diferencia claramente entre el rol de supervisión y el rol de gestión. La mayoría de los directivos provienen de múltiples sectores y tienen capacidad de  asumir responsabilidades como recaudación de fondos, supervisión, relaciones públicas, orientación financiera y abogacía. </t>
  </si>
  <si>
    <t xml:space="preserve">La organización tiene junta directiva y diferencia claramente entre el rol de supervisión y el rol de gestión. La mayoría de los directivos provienen de múltiples sectores y tienen capacidad de  asumir responsabilidades como recaudación de fondos, supervisión, relaciones públicas, orientación financiera y abogacía. Se han formado comités para conducir acciones específicas como campañas, recaudación de fondos, sostenibilidad financiera, etc. </t>
  </si>
  <si>
    <t>La organización tiene una misión, pero la misma es imprecisa o muy amplia, y no provee una dirección clara para la organización.</t>
  </si>
  <si>
    <t xml:space="preserve">La organización tiene una misión que claramente detalla el propósito central de la organización.  Sin embargo, la mayoría de los miembros de la organización no pueden articular la misión con la operación de la organización, y las organizaciones externas no la identifican con la organización. </t>
  </si>
  <si>
    <t xml:space="preserve">La organización tiene una misión que claramente detalla el propósito de la organización.  La mayoría de los miembros de la organización pueden articular la misión con la operación de la organización, pero las organizaciones externas no la identifican necesariamente con la organización. </t>
  </si>
  <si>
    <t xml:space="preserve">La organización tiene una misión que claramente detalla el propósito de la organización.  Todos los miembros de la organización pueden articular la misión con la operación de la organización,  organizaciones externas la identifican ampliamente con la organización. </t>
  </si>
  <si>
    <t xml:space="preserve">El plan estratégico de la organización está desactualizado, en preparación o carece de indicadores medibles. </t>
  </si>
  <si>
    <t xml:space="preserve">La organización cuenta con un plan estratégico con indicadores medibles, cubriendo un periodo de al menos tres años, pero las acciones no son monitoreadas con relación a este plan. </t>
  </si>
  <si>
    <t xml:space="preserve">La organización cuenta con un plan estratégico con indicadores medibles, cubriendo un periodo de al menos tres años, y las acciones son monitoreadas con relación a este plan. El plan se actualiza de manera ad-hoc. </t>
  </si>
  <si>
    <t xml:space="preserve">La organización cuenta con un plan estratégico con indicadores medibles, cubriendo un periodo de al menos tres años, y las acciones son monitoreadas con relación a este plan. El plan se actualiza periódicamente, a través de un proceso participativo que involucra el personal, los directivos, y actores externos. </t>
  </si>
  <si>
    <t xml:space="preserve">La organización no tiene una misión clara, y su portafolio de proyectos carece de coherencia. </t>
  </si>
  <si>
    <t xml:space="preserve">La organización tiene un portafolio diverso de proyectos que muchas veces son inconsistentes con la misión de la organización. </t>
  </si>
  <si>
    <t xml:space="preserve">La organización tiene un portafolio coherente de proyectos que siempre son consistentes con la misión. Oportunidades de financiamiento son sistematicamente analizadas con relación a la misión y el plan estratégico de la organización, y sólo se postula a ellas si se enmarcan en la misión y el plan estratégico. </t>
  </si>
  <si>
    <t xml:space="preserve">Siempre se entregan exitosamente, pero no siempre en el trimestre propuesto. </t>
  </si>
  <si>
    <t xml:space="preserve">Siempre se entregan exitosamente y en el trimestre propuesto. </t>
  </si>
  <si>
    <t xml:space="preserve">La organización en ocasiones colabora en iniciativas conjuntas con otras organizaciones de la sociedad civil de manera ad-hoc. </t>
  </si>
  <si>
    <t xml:space="preserve">La organización tiene relaciones de trabajo y al menos cuenta con un proyecto conjunto con otra organización de la sociedad civil en curso. </t>
  </si>
  <si>
    <t xml:space="preserve">Menos de la mitad de los proyectos define claramente los objetivos, metas y productos de conservación de la biodiversidad. </t>
  </si>
  <si>
    <t xml:space="preserve">Más de la mitad de los proyectos define claramente los objetivos, metas y productos de conservación de la biodiversidad. </t>
  </si>
  <si>
    <t xml:space="preserve">La organización se basa en un centro urbano y todas sus actividades se realizan allí.  </t>
  </si>
  <si>
    <t xml:space="preserve">La organización tiene uno o más proyectos en campo, pero ambos se dirigen desde el centro urbano. </t>
  </si>
  <si>
    <t xml:space="preserve">La organización tiene uno o más proyectos en campo, dirigidos desde oficinas de campo, y coordina al menos una red de ONGs, organizaciones comunales y otros grupos de la sociedad civil locales, que es activa en una o más regiones del país. </t>
  </si>
  <si>
    <t xml:space="preserve">La organización tiene uno o más proyectos en campo, dirigidos desde oficinas de campo y coordinan al menos una red de ONGs, organizaciones comunales y otros grupos de la sociedad civil locales, que es activa a nivel nacional. </t>
  </si>
  <si>
    <t xml:space="preserve">Los socios son consultados algunas veces durante el diseño del proyecto y su implementación pero no están involucrados en la toma de decisiones. </t>
  </si>
  <si>
    <t xml:space="preserve">Política de días libres y feriados. </t>
  </si>
  <si>
    <t xml:space="preserve">Política de gastos de viaje. </t>
  </si>
  <si>
    <t xml:space="preserve">Manual de operaciones. </t>
  </si>
  <si>
    <t xml:space="preserve">El financiamiento de la organización viene de al menos dos fuentes pero una de ellas cubre mas del 80% del total. </t>
  </si>
  <si>
    <t xml:space="preserve">La organización ha desarrollado o está en proceso de desarrollar una estrategia de sostenibilidad financiera, pero no ha dado ningún paso para su implementación. </t>
  </si>
  <si>
    <t xml:space="preserve">La organización es muy conocida entre los tomadores de decisiones del gobierno, agencias de donantes y el sector privado, que muchas veces buscan a la organización para colaborar en las iniciativas de conservación o desarrollar propuestas para proyectos de conservación; tiene un perfil alto ante el público en general. Además cuenta con una base de datos de personas vinculadas con la organizión con al menos 3000 miembros. </t>
  </si>
  <si>
    <t>Capacidad para manejar proyectos.</t>
  </si>
  <si>
    <t>Capacidad para administrar a la organización.</t>
  </si>
  <si>
    <t>Cargo</t>
  </si>
  <si>
    <t xml:space="preserve">El Fondo de Alianzas para los Ecosistemas Críticos (CEPF) está realizando importantes inversiones para involucrar a las organizaciones de la sociedad civil (ONGs, organizaciones de base comunitaria, instituciones académicas, etc.) en la conservación de la biodiversidad en los Hotspots localizados alrededor del mundo. Hasta la fecha, si bien se han realizado esfuerzos para monitorear los impactos de las inversiones del CEPF en los Resultados de Conservación (especies, sitios y corredores), no ha habido ningún intento sistemático de monitorear los impactos en el desarrollo de la sociedad civil. Dado que el fortalecimiento del apoyo de la sociedad civil hacia la conservación es una meta específica del CEPF, existe por lo tanto, la necesidad de desarrollar herramientas específicas que permitan monitorear el progreso hacia dicha meta. Estas herramientas ayudarán al CEPF a realizar una mejor evaluación del impacto de sus inversiones en el desarrollo de la sociedad civil, afinar su enfoque basado en la experiencia de las regiones donde está trabajando, e informar sobre sus logros a sus donantes socios y a la comunidad de desarrollo en general. El presente documento examina brevemente las alternativas para el monitoreo del impacto del CEPF en el desarrollo de la sociedad civil, y propone asimismo una ‘herramienta de seguimiento' a fin de monitorear la capacidad de las organizaciones individuales de la sociedad civil para planificar, implementar y evaluar eficazmente las acciones de conservación de la biodiversidad. </t>
  </si>
  <si>
    <t xml:space="preserve">El ISC fue desarrollado para permitir a los actores de la sociedad civil reunirse para generar una evaluación contextualmente válida de la situación de la sociedad civil en su país. Aunque el índice también se puede utilizar para hacer comparaciones entre países y medir los cambios en el tiempo, tiene una serie de deficiencias en este aspecto, no menos importante su dependencia de evaluaciones subjetivas realizadas por informantes locales. </t>
  </si>
  <si>
    <t xml:space="preserve">Un índice alternativo a nivel nacional es el Índice Global de la Sociedad Civil (GCSI), desarrollado por el Centro John Hopkins de Estudios de la Sociedad Civil. El GCSI mide el nivel de desarrollo del sector de la sociedad civil en un país en tres dimensiones básicas: (i) capacidad, o el nivel de esfuerzo que el sector moviliza; (ii) sostenibilidad, o la capacidad de la sociedad civil para sobrevivir en el tiempo; e (iii) impacto, o la contribución que la sociedad civil hace a la vida social, económica y política. Se utilizan varios indicadores para medir el desarrollo de la sociedad civil en cada una de estas dimensiones, y a cada país se le asigna una puntuación GCSI compuesta, basada en el promedio de las puntuaciones de cada dimensión (Salamon 2004). En comparación con el ISC, el GCSI parece ser una herramienta más robusta, que puede permitir comparaciones más confiables del desarrollo de la sociedad civil entre países y, con el tiempo, dentro de cada país individual. </t>
  </si>
  <si>
    <t xml:space="preserve">La adopción de un índice a nivel nacional como una herramienta para el monitoreo del desarrollo de la sociedad civil tendría una serie de ventajas para el CEPF. En primer lugar, al menos ya existe un índice adecuado (el GCSI), el cual ha sido ampliamente probado en el campo. En segundo lugar, un índice a nivel nacional ofrece un panorama más completo del estado del desarrollo de la sociedad civil a nivel nacional en comparación con una agregación de mediciones  realizadas por organizaciones individuales de la sociedad civil. En tercer lugar, los índices a nivel nacional ya están siendo utilizados para monitorear el desarrollo de la sociedad civil en algunos de los países donde el CEPF está trabajando (aunque no necesariamente con la frecuencia que el CEPF quisiera informar sobre el avance). </t>
  </si>
  <si>
    <r>
      <t xml:space="preserve">Otra herramienta es el Marco Institucional para el Desarrollo (IDF), desarrollado por </t>
    </r>
    <r>
      <rPr>
        <i/>
        <sz val="12"/>
        <rFont val="Times New Roman"/>
        <family val="1"/>
      </rPr>
      <t>Management Systems International</t>
    </r>
    <r>
      <rPr>
        <sz val="12"/>
        <rFont val="Times New Roman"/>
        <family val="1"/>
      </rPr>
      <t xml:space="preserve"> (Renzi 1996). El IDF fue diseñado específicamente para ayudar a las organizaciones sin fines de lucro a mejorar su eficiencia y ser más eficaces. Con este fin, la herramienta mide la capacidad en cinco áreas de capacidad organizativa: (i) supervisión/visión; (ii) herramientas de gestión; (iii) recursos humanos; (iv) recursos financieros; y (v) recursos externos. La herramienta fue formulada originalmente para las ONGs ambientales, sin embargo puede adaptarse a cualquier organización. En comparación con otras herramientas similares, el IDF es relativamente bueno para dar seguimiento a los cambios dentro de una organización a través del tiempo. Sin embargo, no es muy adecuado para realizar comparaciones entre organizaciones, dado que permite realizar ajustes para adaptarse a las necesidades de cada organización individual. </t>
    </r>
  </si>
  <si>
    <t xml:space="preserve">Estas cuestiones se abordan en la herramienta de seguimiento propuesta, que no trata de medir todas las variables relevantes en torno a la capacidad organizativa de las organizaciones de la sociedad civil, sino, más bien, utiliza una lista abreviada de indicadores, y emplea criterios inequívocos, externamente verificables para cada indicador. Como resultado de estas modificaciones, la herramienta resultante permitirá a CEPF monitorear los impactos de sus inversiones en el desarrollo institucional de las organizaciones de la sociedad civil de una manera uniforme, comparable y costo-efectiva, y generar información relevante para la gestión del CEPF, los Equipos Regionales de Implementación y los donantes socios. </t>
  </si>
  <si>
    <t xml:space="preserve">La herramienta de seguimiento está diseñada para proporcionar un medio robusto para monitorear los cambios en la capacidad organizativa de las distintas organizaciones de la sociedad civil a través del tiempo. La herramienta también puede proporcionar información sobre las diferencias entre las organizaciones, dentro y entre los países y Hotspots. Sin embargo, se debe hacer una advertencia para toda comparación inter-organizacional realizada usando la herramienta, ya que la puntuación de todos los indicadores recibe la misma ponderación, a pesar que no necesariamente tienen el mismo nivel de importancia. Se podría usar un sistema para ponderar ciertos indicadores más fuertemente pero no se cuenta con una manera objetiva de desarrollarlo. Otra limitación de la herramienta de seguimiento, ya mencionada anteriormente, es que utiliza una lista relativamente corta de indicadores, seleccionados debido a la información que proporcionan a la gestión del CEPF, los Equipos Regionales de Implementación y los socios donantes. Como resultado, mientras se espera que el uso de la herramienta proporcione información a las organizaciones de la sociedad civil sobre las áreas de capacidad generales que deben ser priorizadas para el fortalecimiento, no es un sustituto para las herramientas más detalladas de evaluación de la capacidad organizativa elaboradas por otras organizaciones. </t>
  </si>
  <si>
    <t xml:space="preserve">La herramienta de seguimiento está diseñada para ser aplicada de forma regular (idealmente cada año) por las organizaciones que reciben fondos del CEPF (ya sea directamente o a través de sub-donaciones). La herramienta está diseñada para permitir el uso por parte de todo tipo de organización de la sociedad civil a las cuales CEPF otorga donaciones (ONGs, organizaciones comunitarias, instituciones académicas, etc.), tanto internacionales como locales. Para las organizaciones internacionales con representación permanente (por ejemplo, una oficina de programa) en el país o países donde se está implementado la donación del CEPF, la herramienta de seguimiento debe aplicarse a dicha entidad, no a la organización en su conjunto. Para las organizaciones internacionales donde se involucra a una entidad en otro país (por ejemplo, la oficina sede) en la implementación de la donación del CEPF, la herramienta de seguimiento debe aplicarse a la entidad que ejerce la función principal en la implementación. </t>
  </si>
  <si>
    <t xml:space="preserve">La herramienta de seguimiento está diseñada para permitir la auto-evaluación por parte de un pequeño grupo del personal de la organización y/o miembros de la junta, seleccionados para representar la variación en las funciones y responsabilidades existentes dentro de la organización. Con el fin de mejorar la estandarización entre las organizaciones que utilizan la herramienta, se aconseja utilizar un facilitador externo (por ejemplo, alguien del Equipo Regional de Implementación) la primera vez que la organización utiliza la herramienta. Además, puede ser necesario traducir la herramienta a los idiomas locales en algunos países. </t>
  </si>
  <si>
    <t>Es importante que el grupo otorgue una puntuación a todos los indicadores. Para la mayoría de los indicadores, se solicita al grupo que realiza la evaluación que seleccione, entre cinco alternativas la frase que mejor describe la situación dentro de la organización, para un punto en particular (por ejemplo, gobernanza, diversidad de fuentes de financiamiento, etc.). Para las frases con múltiples condiciones (por ejemplo, "La organización cuenta con una estructura organizacional definida con líneas claras de autoridad y responsabilidad. Se cuenta con descripciones de trabajo para todos los puestos del personal"), el grupo sólo debe seleccionar la frase si todas estas condiciones se cumplen; de lo contrario, debe seleccionar una frase con una puntuación más baja. Para dos indicadores, se solicita al grupo que revise una lista de ocho frases y que marque todas las que son ciertas; se otorga medio punto a cada frase cierta, produciendo una puntuación de 0 a 4. Se proporciona un recuadro de notas para cada indicador, lo cual ofrece al grupo la oportunidad de dar una justificación para las evaluaciones cualitativas o para comentar sobre las dificultades encontradas al aplicar los indicadores.</t>
  </si>
  <si>
    <t>1. Cada organización hará su propia auto-evaluación con la revisión y supervisión del equipo técnico de RIT.  Se aplicará el mismo formato anualmente para monitorear los avances.</t>
  </si>
  <si>
    <t>2. El formato a utilizar no tiene una interpretación global producto de la sumatoria de los diferentes ítems, al contrario, se interpretará cada uno por separado y en forma conjunta solamente en las áreas temáticas generales cuyas casillas están resaltadas con diferentes colores en el formulario y organizados por numerales, por lo tanto los comentarios por ítem y por área temática son muy importantes para definir acciones correctivas.  Con fines interpretativos, cada área temática contabilizará los puntos obtenidos.</t>
  </si>
  <si>
    <t xml:space="preserve">3. Si algún indicador o pregunta no concordara con la organización, simplemente se anota la observación en comentarios. </t>
  </si>
  <si>
    <t>Tipo de Organización (NGO, CBO, entidad académica, etc.):</t>
  </si>
  <si>
    <t xml:space="preserve">Cargo dentro de la organización </t>
  </si>
  <si>
    <t>No hay personal pagado.</t>
  </si>
  <si>
    <t>El número de funcionarios está tan bajo que impide el funcionamiento eficiente de la organización.</t>
  </si>
  <si>
    <t xml:space="preserve">El número de funcionarios está por debajo del nivel que permita el desarrollo eficiente de la misión de la organización, aunque no tan bajo de impedir el funcionamiento eficiente de la organización. </t>
  </si>
  <si>
    <t>El número de funcionarios es suficiente para permitir el desarrollo eficiente de la misión de la organización. Al menos el 60% del personal es personal de proyectos o de contratos cortos.</t>
  </si>
  <si>
    <t>El número de funcionarios es suficiente para permitir el desarrollo eficiente de la misión de la organización. Menos del 60% del personal es personal de proyectos o de contratos cortos.</t>
  </si>
  <si>
    <t>Capacidad para priorizar acciones de conservación.</t>
  </si>
  <si>
    <t>Capacidad para conducir una evaluación participativa con actores locales.</t>
  </si>
  <si>
    <t>Capacidad para conducir diagnósticos/ investigaciones biológicas con aplicación en la conservación.</t>
  </si>
  <si>
    <t>Habilidad para desarrollar un sistema de información geográfica.</t>
  </si>
  <si>
    <t xml:space="preserve">Habilidad para comunicar mensajes de conservación. </t>
  </si>
  <si>
    <t>Habilidad para promover cambios en la política ambiental.</t>
  </si>
  <si>
    <t xml:space="preserve">La organización no tiene una estrategia de desarrollo de recursos humanos, y no provee orientación ni capacitación a su personal. </t>
  </si>
  <si>
    <t>La organización no tiene una estrategia de desarrollo de recursos humanos, y pocos miembros del personal reciben orientación o capacitación de manera oportuna.</t>
  </si>
  <si>
    <t xml:space="preserve">La organización cuenta con una estrategia de desarrollo de recursos humanos y provee orientación y capacitación ocasional (al menos anual) a la mayoría del personal. </t>
  </si>
  <si>
    <t xml:space="preserve">La organización cuenta con una estrategia de desarrollo de recursos humanos, tiene presupuesto para su implementación y provee orientación y capacitación  regular (al menos semestral) a la mayoría del personal en áreas relevantes para sus cargos. </t>
  </si>
  <si>
    <t>La organización cuenta con una estrategia de desarrollo de recursos humanos, tiene presupuesto para su implementación y recauda activamente fondos para esto, y todo el personal recibe reagularmente (al menos semestralmente) orientación y capacitación de acuerdo a los diagnósticos anuales de desempeño.</t>
  </si>
  <si>
    <t xml:space="preserve">La organización actualmente no cuenta con voluntarios. </t>
  </si>
  <si>
    <t xml:space="preserve">La organización cuenta con uno o más voluntarios, pero no cuenta con términos de referencia o planes de trabajo claramente definidos para ellos. </t>
  </si>
  <si>
    <t xml:space="preserve">La organización cuenta con uno a cuatro voluntarios y cuenta con TORs o planes de trabajo claramente definidos para ellos. </t>
  </si>
  <si>
    <t>La organización cuenta con al menos 5 voluntarios con TORs y planes de trabajo claramente definidos para ellos.</t>
  </si>
  <si>
    <t>La organización cuenta con al menos 5 voluntarios con TORs y planes de trabajo claramente definidos para ellos y que además reciben orientación y capacitación estructurada del personal de la organización.</t>
  </si>
  <si>
    <r>
      <rPr>
        <b/>
        <sz val="11"/>
        <rFont val="Calibri"/>
        <family val="2"/>
        <scheme val="minor"/>
      </rPr>
      <t>1.1  Número de funcionarios</t>
    </r>
    <r>
      <rPr>
        <sz val="11"/>
        <rFont val="Calibri"/>
        <family val="2"/>
        <scheme val="minor"/>
      </rPr>
      <t>: 
Seleccione la alternativa que mejor describe la situación en su organización:</t>
    </r>
  </si>
  <si>
    <r>
      <rPr>
        <b/>
        <sz val="11"/>
        <rFont val="Calibri"/>
        <family val="2"/>
        <scheme val="minor"/>
      </rPr>
      <t>1.2 Experiencia de sus miembros</t>
    </r>
    <r>
      <rPr>
        <sz val="11"/>
        <rFont val="Calibri"/>
        <family val="2"/>
        <scheme val="minor"/>
      </rPr>
      <t xml:space="preserve">:
La experiencia combinada de todo el personal que sea relevante para sus respectivos cargos suma: </t>
    </r>
  </si>
  <si>
    <r>
      <rPr>
        <b/>
        <sz val="11"/>
        <rFont val="Calibri"/>
        <family val="2"/>
        <scheme val="minor"/>
      </rPr>
      <t>1.3 Capacidades del personal</t>
    </r>
    <r>
      <rPr>
        <sz val="11"/>
        <rFont val="Calibri"/>
        <family val="2"/>
        <scheme val="minor"/>
      </rPr>
      <t xml:space="preserve">:
¿Cuáles de las siguientes habilidades del personal de su organización pueden demostrarse (cualificaciones de grado o experiencia práctica de al menos dos años)?
</t>
    </r>
    <r>
      <rPr>
        <i/>
        <sz val="11"/>
        <rFont val="Calibri"/>
        <family val="2"/>
        <scheme val="minor"/>
      </rPr>
      <t>Nota: 
Seleccione todas los pertinentes</t>
    </r>
  </si>
  <si>
    <r>
      <rPr>
        <b/>
        <sz val="11"/>
        <rFont val="Calibri"/>
        <family val="2"/>
        <scheme val="minor"/>
      </rPr>
      <t xml:space="preserve">1.4 Desarrollo Recursos Humanos </t>
    </r>
    <r>
      <rPr>
        <sz val="11"/>
        <rFont val="Calibri"/>
        <family val="2"/>
        <scheme val="minor"/>
      </rPr>
      <t xml:space="preserve">
¿Cuál es la frase que mejor refleja la situación actual de la organización?
</t>
    </r>
  </si>
  <si>
    <r>
      <rPr>
        <b/>
        <sz val="11"/>
        <rFont val="Calibri"/>
        <family val="2"/>
        <scheme val="minor"/>
      </rPr>
      <t>1.5 Voluntarios</t>
    </r>
    <r>
      <rPr>
        <sz val="11"/>
        <rFont val="Calibri"/>
        <family val="2"/>
        <scheme val="minor"/>
      </rPr>
      <t xml:space="preserve">
¿Cuál es la frase que mejor refleja la situación actual de la organización?
</t>
    </r>
  </si>
  <si>
    <r>
      <t>2.1 Total Recursos Financieros
¿</t>
    </r>
    <r>
      <rPr>
        <sz val="11"/>
        <rFont val="Calibri"/>
        <family val="2"/>
        <scheme val="minor"/>
      </rPr>
      <t xml:space="preserve">Cuál es la frase que mejor refleja la situación actual de la organización? 
</t>
    </r>
  </si>
  <si>
    <t xml:space="preserve">Los recursos financieros seguros son tan bajos que la organización cuenta con serios impedimentos para su funcionamiento eficiente. </t>
  </si>
  <si>
    <t xml:space="preserve">Los recursos financieros seguros están por debajo del nivel requerido para el cumplimiento efectivo de la misión de la organización, pero no tan bajos como para ser un impedimento serio del funcionamiento efectivo de la organización. </t>
  </si>
  <si>
    <t xml:space="preserve">Recursos financieros seguros son suficientes para el cumplimiento efectivo de la misión de la organización en el corto plazo (1 a 3 años), pero no se cuenta con recursos seguros suficientes para cubrir los costos a mediano plazo (3-5 años). </t>
  </si>
  <si>
    <t xml:space="preserve">Los recursos financieros seguros son suficientes para el cumplimiento efectivo de la misión de la organización en el corto y mediano plazo (1 a 5 años). </t>
  </si>
  <si>
    <r>
      <t>2.2 Diversidad de  Fuentes de Financiamiento. 
¿</t>
    </r>
    <r>
      <rPr>
        <sz val="11"/>
        <rFont val="Calibri"/>
        <family val="2"/>
        <scheme val="minor"/>
      </rPr>
      <t>Cuál es la frase que mejor refleja la situación actual de la organización?</t>
    </r>
    <r>
      <rPr>
        <b/>
        <sz val="11"/>
        <rFont val="Calibri"/>
        <family val="2"/>
        <scheme val="minor"/>
      </rPr>
      <t xml:space="preserve">
</t>
    </r>
  </si>
  <si>
    <t xml:space="preserve">Todo el financiamiento de la organización proviene de una sola fuente. </t>
  </si>
  <si>
    <r>
      <t>2.3 Capacidad para la recaudación de fondos. 
¿</t>
    </r>
    <r>
      <rPr>
        <sz val="11"/>
        <rFont val="Calibri"/>
        <family val="2"/>
        <scheme val="minor"/>
      </rPr>
      <t>Cuál es la frase que mejor refleja la situación actual de la organización?</t>
    </r>
    <r>
      <rPr>
        <b/>
        <sz val="11"/>
        <rFont val="Calibri"/>
        <family val="2"/>
        <scheme val="minor"/>
      </rPr>
      <t xml:space="preserve">
</t>
    </r>
  </si>
  <si>
    <t xml:space="preserve">La organización no tiene capacidad para preparar propuestas de proyectos sin una significativa asistencia externa. </t>
  </si>
  <si>
    <t xml:space="preserve">La organización tiene capacidad para preparar propuestas de proyectos con metas y objetivos realistas, pero requiere una significativa asistencia externa para la formulación de indicadores medibles y el desarrollo de marcos lógicos. </t>
  </si>
  <si>
    <t xml:space="preserve">La organización tiene capacidad para preparar propuestas de proyectos con metas y objetivos realistas e indicadores medibles, pero requiere una significativa asistencia externa para el desarrollo de marcos lógicos. </t>
  </si>
  <si>
    <t xml:space="preserve">La organización tiene capacidad para preparar propuestas de proyectos con metas y objetivos realistas, indicadores medibles y marcos lógicos bien desarrollados, pero tiene limitada capacidad de responder a convocatorias. </t>
  </si>
  <si>
    <t xml:space="preserve">La organización tiene capacidad para preparar propuestas de proyectos con metas y objetivos realistas, con indicadores medibles y marcos lógicos bien desarrollados. Además, responden a y han ganado muchas convocatorias. </t>
  </si>
  <si>
    <r>
      <t>2.4 Estrategia de sostenibilidad. 
¿</t>
    </r>
    <r>
      <rPr>
        <sz val="11"/>
        <rFont val="Calibri"/>
        <family val="2"/>
        <scheme val="minor"/>
      </rPr>
      <t xml:space="preserve">Cuál es la frase que mejor refleja la situación actual de la organización?
</t>
    </r>
  </si>
  <si>
    <t xml:space="preserve">La organización ha adoptado una estrategia de sostenibilidad financiera e inició la implementación de al menos un mecanismo de financiamiento a largo plazo (p.e. fondo fiduciario, bienes raíces, empresa comercial, etc.). </t>
  </si>
  <si>
    <t xml:space="preserve">La organización ha adoptado una estrategia de sostenibilidad financiera e inició la implementación de al menos un mecanismo de financiamiento a largo plazo el cual actualmente cubre menos del 10% de los ingresos anuales de la organización. </t>
  </si>
  <si>
    <t xml:space="preserve">La organización ha adoptado una estrategia de sostenibilidad financiera e inició la implementación de al menos un mecanismo de financiamiento a largo plazo el cual cubre al menos un 10% de los ingresos anuales de la organización. </t>
  </si>
  <si>
    <r>
      <rPr>
        <b/>
        <sz val="11"/>
        <rFont val="Calibri"/>
        <family val="2"/>
        <scheme val="minor"/>
      </rPr>
      <t>2.5 Perfil de la organización</t>
    </r>
    <r>
      <rPr>
        <sz val="11"/>
        <rFont val="Calibri"/>
        <family val="2"/>
        <scheme val="minor"/>
      </rPr>
      <t xml:space="preserve">
¿Cuál es la frase que mejor refleja la situación actual de  la organización?
</t>
    </r>
  </si>
  <si>
    <t xml:space="preserve">La organización es poco conocida más allá de sus socios directos. </t>
  </si>
  <si>
    <t xml:space="preserve">La organización es poco conocida entre las organizaciones de la sociedad civil en el/los países donde opera, pero tiene un perfil bajo  con el público en general, con el gobierno, agencias de donantes y el sector privado. </t>
  </si>
  <si>
    <t xml:space="preserve">La organización tiene un contacto regular con los tomadores de decisiones del gobierno, agencias de donantes y el sector privado.  Además ha realizado acciones para incrementar su perfil ante el público en general. </t>
  </si>
  <si>
    <t xml:space="preserve">La organización es muy conocida entre los tomadores de decisiones del gobierno, agencias de donantes y el sector privado, que muchas veces buscan a la organización para colaborar en las iniciativas de conservación o desarrollar propuestas para proyectos de conservación;  tiene un perfil alto ante el público en general. </t>
  </si>
  <si>
    <t>Parte 3 - Sistemas de Gestión</t>
  </si>
  <si>
    <t>3. Sistemas de Gestión</t>
  </si>
  <si>
    <r>
      <t xml:space="preserve">3.1 Estructura organizacional </t>
    </r>
    <r>
      <rPr>
        <sz val="11"/>
        <rFont val="Calibri"/>
        <family val="2"/>
        <scheme val="minor"/>
      </rPr>
      <t xml:space="preserve">
¿Cuál es la frase que mejor refleja la situación actual de la organización?
</t>
    </r>
  </si>
  <si>
    <t xml:space="preserve">La organización no tiene claramente definida su estructura organizacional,  líneas de autoridad y responsabilidad. No hay descripciones de funciones para el personal. </t>
  </si>
  <si>
    <t xml:space="preserve">La organización tiene una estructura organizacional claramente definida, pero las líneas de autoridad aún no son claras, y la autoridad está a cargo de una o pocas personas. Descripciones de funciones sólo existen para algunos miembros del personal, y éstas se desarrollan rara vez antes de la contratación. </t>
  </si>
  <si>
    <t xml:space="preserve">La organización tiene bien definida su estructura organizacional, con líneas claras de autoridad y responsabilidad. Descripciones de funciones existen para todo el personal. </t>
  </si>
  <si>
    <t xml:space="preserve">La organización tiene bien definida su estructura organizacional, con líneas claras de autoridad y responsabilidad. Descripciones de funciones existen para todo el personal y son revisadas regularmente y actualizadas mediante diagnósticos o evaluaciones de desempeño. Personal es contratado de acuerdo a las descripciones de funciones. </t>
  </si>
  <si>
    <t xml:space="preserve">La organización tiene bien definida su estructura organizacional, con líneas claras de autoridad y responsabilidad. Descripciones de funciones existen para todo el personal y son revisadas regularmente y actualizadas mediante diagnósticos o evaluaciones de desempeño. Personal es contratado de acuerdo a las descripciones de funciones y siguiendo la política de contrataciones de la organización. </t>
  </si>
  <si>
    <r>
      <t>3.2 Procedimientos administrativos 
¿</t>
    </r>
    <r>
      <rPr>
        <sz val="11"/>
        <rFont val="Calibri"/>
        <family val="2"/>
        <scheme val="minor"/>
      </rPr>
      <t>Cuáles de los siguientes procedimientos administrativos son constatados por la organización y su personal? (Selecciones todas las alternativas pertinentes)</t>
    </r>
  </si>
  <si>
    <r>
      <rPr>
        <b/>
        <sz val="11"/>
        <rFont val="Calibri"/>
        <family val="2"/>
        <scheme val="minor"/>
      </rPr>
      <t xml:space="preserve">3.3 Administración financiera 
</t>
    </r>
    <r>
      <rPr>
        <sz val="11"/>
        <rFont val="Calibri"/>
        <family val="2"/>
        <scheme val="minor"/>
      </rPr>
      <t xml:space="preserve">¿Cuál es la frase que mejor refleja la situación actual de la organización? </t>
    </r>
    <r>
      <rPr>
        <b/>
        <sz val="11"/>
        <rFont val="Calibri"/>
        <family val="2"/>
        <scheme val="minor"/>
      </rPr>
      <t xml:space="preserve">
</t>
    </r>
  </si>
  <si>
    <t xml:space="preserve">Registros de gastos son guardados por cada proyecto, pero los gastos de los ítems nunca se mantienen dentro de 20% del presupuesto acordado.  </t>
  </si>
  <si>
    <t xml:space="preserve">Registros de gastos son guardados por cada proyecto, pero los gastos de los ítems en menos de la mitad de los casos se mantienen dentro de 20% del presupuesto acordado.  </t>
  </si>
  <si>
    <t xml:space="preserve">Registros de gastos son guardados por cada proyecto, y los gastos de los ítems en más de la mitad de los casos se mantienen dentro de 20% del presupuesto acordado.  </t>
  </si>
  <si>
    <t xml:space="preserve">Registros de gastos son guardados por cada proyecto, y los gastos de los ítems siempre se mantienen dentro de 20% del presupuesto acordado. </t>
  </si>
  <si>
    <r>
      <rPr>
        <b/>
        <sz val="11"/>
        <rFont val="Calibri"/>
        <family val="2"/>
        <scheme val="minor"/>
      </rPr>
      <t>3.4 Monitoreo y Evaluación</t>
    </r>
    <r>
      <rPr>
        <sz val="11"/>
        <rFont val="Calibri"/>
        <family val="2"/>
        <scheme val="minor"/>
      </rPr>
      <t xml:space="preserve"> 
¿Cuál es la frase que mejor refleja la situación actual de la organización?</t>
    </r>
  </si>
  <si>
    <t xml:space="preserve">La organización no monitorea o evalua el impacto de sus proyectos. </t>
  </si>
  <si>
    <t xml:space="preserve">Se realizan evaluaciones de los proyectos de la organización en algunos casos y a solicitud de los donantes. </t>
  </si>
  <si>
    <t xml:space="preserve">La organización regularmente monitorea y evalua los impactos de los proyectos, pero los resultados no son usados sistemáticamente para orientar la gestión o diseñar futuros proyectos. </t>
  </si>
  <si>
    <t>La organización sistemáticamente monitorea y evalua los impactos de los proyectos, y los resultados son usados en la orientación de la gestión y el diseño de futuros proyectos. Los resultados de monitoreo y evaluación se divulgan solamente a actores de la misma organización y a los donantes.</t>
  </si>
  <si>
    <t xml:space="preserve">La organización sistemáticamente monitorea y evalua los impactos de los proyectos, y los resultados son usados en la orientación de la gestión y el diseño de futuros proyectos. Los resultados de monitoreo y evaluación se divulgan ampliamente entre actores de la misma organización y afuera. </t>
  </si>
  <si>
    <r>
      <rPr>
        <b/>
        <sz val="11"/>
        <rFont val="Calibri"/>
        <family val="2"/>
        <scheme val="minor"/>
      </rPr>
      <t xml:space="preserve">3.5 Informes financieros 
</t>
    </r>
    <r>
      <rPr>
        <sz val="11"/>
        <rFont val="Calibri"/>
        <family val="2"/>
        <scheme val="minor"/>
      </rPr>
      <t>¿Cuál es la frase que mejor refleja la situación actual de la organización?</t>
    </r>
    <r>
      <rPr>
        <b/>
        <sz val="11"/>
        <rFont val="Calibri"/>
        <family val="2"/>
        <scheme val="minor"/>
      </rPr>
      <t xml:space="preserve">
</t>
    </r>
  </si>
  <si>
    <t>La organización tiene un sistema para preparar estados e informes financieros, pero estos se preparan esporádicamente en respuesta al requerimiento de un donante. No se realizan auditorias externas.</t>
  </si>
  <si>
    <r>
      <rPr>
        <b/>
        <sz val="11"/>
        <rFont val="Calibri"/>
        <family val="2"/>
        <scheme val="minor"/>
      </rPr>
      <t xml:space="preserve">4.1 Gobernanza
</t>
    </r>
    <r>
      <rPr>
        <sz val="11"/>
        <rFont val="Calibri"/>
        <family val="2"/>
        <scheme val="minor"/>
      </rPr>
      <t xml:space="preserve">¿Cuál es la frase que mejor refleja la situación actual de la organización?
</t>
    </r>
  </si>
  <si>
    <t>La organización no tiene una junta directiva o un cuerpo externo que provea orientación estratégica y supervisión.</t>
  </si>
  <si>
    <t xml:space="preserve">La organización tiene junta directiva, pero no hay una clara distinción entre el rol de supervisión y el rol de gestión. La junta directiva es elegida sin tomar en cuenta las necesidades de la organización o sin la representación de sectores clave. </t>
  </si>
  <si>
    <t xml:space="preserve">La organización tiene junta directiva y diferencia claramente entre el rol de supervisión y el rol de gestión. La mayoría de los directivos son de un sólo sector (académico, ONGs, sector corporativo, medios, gobierno, etc.). </t>
  </si>
  <si>
    <r>
      <t xml:space="preserve">4.2 Misión de la organización
</t>
    </r>
    <r>
      <rPr>
        <sz val="11"/>
        <rFont val="Calibri"/>
        <family val="2"/>
        <scheme val="minor"/>
      </rPr>
      <t xml:space="preserve">¿Cuál es la frase que mejor refleja la situación actual de la organización?
</t>
    </r>
  </si>
  <si>
    <r>
      <rPr>
        <b/>
        <sz val="11"/>
        <rFont val="Calibri"/>
        <family val="2"/>
        <scheme val="minor"/>
      </rPr>
      <t>4.3 Plan estrategico</t>
    </r>
    <r>
      <rPr>
        <sz val="11"/>
        <rFont val="Calibri"/>
        <family val="2"/>
        <scheme val="minor"/>
      </rPr>
      <t xml:space="preserve">
¿Cuál es la frase que mejor refleja la situación actual de la organización?
</t>
    </r>
  </si>
  <si>
    <r>
      <rPr>
        <b/>
        <sz val="11"/>
        <rFont val="Calibri"/>
        <family val="2"/>
        <scheme val="minor"/>
      </rPr>
      <t>4.4 Relevancia de los proyectos</t>
    </r>
    <r>
      <rPr>
        <sz val="11"/>
        <rFont val="Calibri"/>
        <family val="2"/>
        <scheme val="minor"/>
      </rPr>
      <t xml:space="preserve">
¿Cuál es la frase que mejor refleja la situación actual de la organización?
</t>
    </r>
  </si>
  <si>
    <t xml:space="preserve">La organización tiene un portafolio diverso de proyectos que muchas veces son consistentes con la misión de la organización. Las oportunidades de financiamiento nunca se analizan con relación a la misión y plan estratégico de la organización. </t>
  </si>
  <si>
    <t>La organización tiene un portafolio coherente de proyectos que muchas veces son consistentes con la misión de la organización. El análisis de propuestas de financiamiento con relación a la misión y el plan estratégico de la organización se realiza de manera ad-hoc.</t>
  </si>
  <si>
    <r>
      <rPr>
        <b/>
        <sz val="11"/>
        <rFont val="Calibri"/>
        <family val="2"/>
        <scheme val="minor"/>
      </rPr>
      <t xml:space="preserve">4.5 Rol de los socios </t>
    </r>
    <r>
      <rPr>
        <sz val="11"/>
        <rFont val="Calibri"/>
        <family val="2"/>
        <scheme val="minor"/>
      </rPr>
      <t xml:space="preserve">
¿Cuál es la frase que mejor refleja el rol de los actores de la organización (gobierno, comunidades locales, otras organizaciones de la sociedad civil, etc.)? 
</t>
    </r>
  </si>
  <si>
    <t xml:space="preserve">Los socios no generan insumos para el diseño e implementación de proyectos. </t>
  </si>
  <si>
    <t xml:space="preserve">Los socios son regularmente consultados durante el diseño del proyecto y su implementación y contribuyen en algunas decisiones de manera ad-hoc. </t>
  </si>
  <si>
    <t xml:space="preserve">Los socios son consultados sistemáticamente durante el diseño e implementación del proyecto y tienen un papel claro en la toma de decisiones. Los socios de la organización son consultadas en el desarrollo y revisión de la misión y del plan estratégico, pero no están involucrados en la toma de decisiones. </t>
  </si>
  <si>
    <t xml:space="preserve">Los socios son consultados sistemáticamente durante el diseño e implementación del proyecto y tienen un papel claro en la toma de decisiones. Los socios de la organización son consultadas en el desarrollo y revisión de la misión y del plan estratégico, y tienen un papel claro en la toma de decisiones. </t>
  </si>
  <si>
    <t>Entre US$100,000 y US$1 millón por año.</t>
  </si>
  <si>
    <t xml:space="preserve">Más de US$1 millón por año. </t>
  </si>
  <si>
    <r>
      <t xml:space="preserve">5.2 Relevancia de los proyectos para los objetivos de conservación. </t>
    </r>
    <r>
      <rPr>
        <sz val="11"/>
        <rFont val="Calibri"/>
        <family val="2"/>
        <scheme val="minor"/>
      </rPr>
      <t xml:space="preserve">
¿Cuál de las frases describe mejor a los proyectos actualmente implementados por su organización?</t>
    </r>
    <r>
      <rPr>
        <b/>
        <sz val="11"/>
        <rFont val="Calibri"/>
        <family val="2"/>
        <scheme val="minor"/>
      </rPr>
      <t xml:space="preserve"> 
</t>
    </r>
  </si>
  <si>
    <t xml:space="preserve">Todos los proyectos definen claramente los objetivos, metas y productos de conservación de la biodiversidad, basados en prioridades globales de conservación (Listas Rojas de la UICN, Áreas Clave de Biodiversidad, Ecoregiones de WWF, etc.), y realizan monitoreo de los mismos. </t>
  </si>
  <si>
    <r>
      <t xml:space="preserve">5.3 Logro de los resultados de los proyectos </t>
    </r>
    <r>
      <rPr>
        <sz val="11"/>
        <rFont val="Calibri"/>
        <family val="2"/>
        <scheme val="minor"/>
      </rPr>
      <t xml:space="preserve">
¿Con qué frecuencia los proyectos logran entregar sus resultados en el trimestre propuesto? 
</t>
    </r>
  </si>
  <si>
    <r>
      <rPr>
        <b/>
        <sz val="11"/>
        <rFont val="Calibri"/>
        <family val="2"/>
        <scheme val="minor"/>
      </rPr>
      <t>5.4 Alcance geográfico</t>
    </r>
    <r>
      <rPr>
        <sz val="11"/>
        <rFont val="Calibri"/>
        <family val="2"/>
        <scheme val="minor"/>
      </rPr>
      <t xml:space="preserve">
¿Cuál de las frases  describe mejor el alcance geográfico de su organización? 
</t>
    </r>
  </si>
  <si>
    <t xml:space="preserve">La organización tiene uno o más proyectos en campo dirigidos desde oficinas de campo.  </t>
  </si>
  <si>
    <r>
      <t>5.5 Colaboración</t>
    </r>
    <r>
      <rPr>
        <sz val="11"/>
        <rFont val="Calibri"/>
        <family val="2"/>
        <scheme val="minor"/>
      </rPr>
      <t xml:space="preserve">
¿Cuál de las frases  describe mejor la colaboración de la organización con otras organizaciones de la sociedad civil, locales o internacionales? 
</t>
    </r>
  </si>
  <si>
    <t xml:space="preserve">La organización tiene relaciones de trabajo y al menos cuenta con un proyecto conjunto con otra organización de la sociedad civil en curso. La organización también participa y apoya en al menos una alianza o red de la sociedad civil, pero no tiene un papel de líder en ella.
</t>
  </si>
  <si>
    <t xml:space="preserve">La organización tiene relaciones de trabajo y al menos cuenta con un proyecto conjunto con otra organización de la sociedad civil en curso. La organización también participa y apoya en al menos una alianza o red de la sociedad civil, y tiene un papel de liderazgo en la promoción de alianzas/redes. </t>
  </si>
  <si>
    <t>Sistemas de Gestión</t>
  </si>
  <si>
    <r>
      <rPr>
        <b/>
        <sz val="11"/>
        <rFont val="Calibri"/>
        <family val="2"/>
        <scheme val="minor"/>
      </rPr>
      <t>5.1 Escala presupuestaria de proyectos.</t>
    </r>
    <r>
      <rPr>
        <sz val="11"/>
        <rFont val="Calibri"/>
        <family val="2"/>
        <scheme val="minor"/>
      </rPr>
      <t xml:space="preserve"> 
¿Cuál es el presupuesto anual más grande de cualquier proyecto que la organización está implementando actualmente?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</si>
</sst>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10"/>
      <name val="Arial"/>
      <family val="2"/>
    </font>
    <font>
      <b/>
      <sz val="13"/>
      <color theme="3"/>
      <name val="Calibri"/>
      <family val="2"/>
      <scheme val="minor"/>
    </font>
    <font>
      <sz val="11"/>
      <color rgb="FF3F3F76"/>
      <name val="Calibri"/>
      <family val="2"/>
      <scheme val="minor"/>
    </font>
    <font>
      <b/>
      <sz val="11"/>
      <color rgb="FFFA7D00"/>
      <name val="Calibri"/>
      <family val="2"/>
      <scheme val="minor"/>
    </font>
    <font>
      <b/>
      <sz val="11"/>
      <color rgb="FF3F3F76"/>
      <name val="Calibri"/>
      <family val="2"/>
      <scheme val="minor"/>
    </font>
    <font>
      <u/>
      <sz val="11"/>
      <color rgb="FFFF0000"/>
      <name val="Calibri"/>
      <family val="2"/>
      <scheme val="minor"/>
    </font>
    <font>
      <sz val="10"/>
      <name val="Calibri"/>
      <family val="2"/>
      <scheme val="minor"/>
    </font>
    <font>
      <sz val="11"/>
      <name val="Calibri"/>
      <family val="2"/>
      <scheme val="minor"/>
    </font>
    <font>
      <sz val="8"/>
      <name val="Calibri"/>
      <family val="2"/>
      <scheme val="minor"/>
    </font>
    <font>
      <b/>
      <sz val="11"/>
      <color theme="3"/>
      <name val="Calibri"/>
      <family val="2"/>
      <scheme val="minor"/>
    </font>
    <font>
      <i/>
      <sz val="11"/>
      <color rgb="FF7F7F7F"/>
      <name val="Calibri"/>
      <family val="2"/>
      <scheme val="minor"/>
    </font>
    <font>
      <b/>
      <sz val="13"/>
      <color rgb="FFFA7D00"/>
      <name val="Calibri"/>
      <family val="2"/>
      <scheme val="minor"/>
    </font>
    <font>
      <b/>
      <u/>
      <sz val="13"/>
      <color rgb="FFFF0000"/>
      <name val="Calibri"/>
      <family val="2"/>
      <scheme val="minor"/>
    </font>
    <font>
      <sz val="12"/>
      <color theme="1"/>
      <name val="Times New Roman"/>
      <family val="1"/>
    </font>
    <font>
      <b/>
      <sz val="12"/>
      <color theme="1"/>
      <name val="Times New Roman"/>
      <family val="1"/>
    </font>
    <font>
      <i/>
      <sz val="12"/>
      <color theme="1"/>
      <name val="Times New Roman"/>
      <family val="1"/>
    </font>
    <font>
      <i/>
      <sz val="11"/>
      <name val="Calibri"/>
      <family val="2"/>
      <scheme val="minor"/>
    </font>
    <font>
      <i/>
      <sz val="12"/>
      <color rgb="FF000000"/>
      <name val="Times New Roman"/>
      <family val="1"/>
    </font>
    <font>
      <b/>
      <sz val="12"/>
      <color theme="3"/>
      <name val="Calibri"/>
      <family val="2"/>
      <scheme val="minor"/>
    </font>
    <font>
      <sz val="12"/>
      <color rgb="FF000000"/>
      <name val="Calibri"/>
      <family val="2"/>
    </font>
    <font>
      <sz val="10"/>
      <color rgb="FF000000"/>
      <name val="Calibri"/>
      <family val="2"/>
    </font>
    <font>
      <sz val="12"/>
      <name val="Times New Roman"/>
      <family val="1"/>
    </font>
    <font>
      <i/>
      <sz val="12"/>
      <name val="Times New Roman"/>
      <family val="1"/>
    </font>
    <font>
      <b/>
      <sz val="18"/>
      <color theme="4" tint="-0.249977111117893"/>
      <name val="Cambria"/>
      <family val="2"/>
      <scheme val="major"/>
    </font>
    <font>
      <b/>
      <sz val="11"/>
      <name val="Calibri"/>
      <family val="2"/>
      <scheme val="minor"/>
    </font>
    <font>
      <b/>
      <sz val="11"/>
      <color theme="3" tint="-0.249977111117893"/>
      <name val="Calibri"/>
      <family val="2"/>
      <scheme val="minor"/>
    </font>
  </fonts>
  <fills count="16">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8"/>
      </patternFill>
    </fill>
    <fill>
      <patternFill patternType="solid">
        <fgColor rgb="FFFFCC99"/>
      </patternFill>
    </fill>
    <fill>
      <patternFill patternType="solid">
        <fgColor rgb="FFF2F2F2"/>
      </patternFill>
    </fill>
    <fill>
      <patternFill patternType="solid">
        <fgColor theme="9" tint="0.79998168889431442"/>
        <bgColor indexed="65"/>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FFF99"/>
        <bgColor indexed="64"/>
      </patternFill>
    </fill>
    <fill>
      <patternFill patternType="solid">
        <fgColor rgb="FFFF99FF"/>
        <bgColor indexed="64"/>
      </patternFill>
    </fill>
    <fill>
      <patternFill patternType="solid">
        <fgColor rgb="FFFF9933"/>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8"/>
        <bgColor indexed="64"/>
      </patternFill>
    </fill>
  </fills>
  <borders count="33">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top style="thin">
        <color rgb="FFB2B2B2"/>
      </top>
      <bottom style="thin">
        <color rgb="FF7F7F7F"/>
      </bottom>
      <diagonal/>
    </border>
    <border>
      <left/>
      <right/>
      <top style="thin">
        <color rgb="FF7F7F7F"/>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theme="4" tint="0.39997558519241921"/>
      </bottom>
      <diagonal/>
    </border>
    <border>
      <left style="thin">
        <color indexed="64"/>
      </left>
      <right style="thin">
        <color indexed="64"/>
      </right>
      <top style="thin">
        <color indexed="64"/>
      </top>
      <bottom style="double">
        <color indexed="64"/>
      </bottom>
      <diagonal/>
    </border>
    <border>
      <left style="medium">
        <color rgb="FF000000"/>
      </left>
      <right style="medium">
        <color rgb="FF000000"/>
      </right>
      <top/>
      <bottom style="medium">
        <color rgb="FF000000"/>
      </bottom>
      <diagonal/>
    </border>
  </borders>
  <cellStyleXfs count="1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0" applyNumberFormat="0" applyFill="0" applyBorder="0" applyAlignment="0" applyProtection="0"/>
    <xf numFmtId="0" fontId="1" fillId="2" borderId="2" applyNumberFormat="0" applyFont="0" applyAlignment="0" applyProtection="0"/>
    <xf numFmtId="0" fontId="1" fillId="3" borderId="0" applyNumberFormat="0" applyBorder="0" applyAlignment="0" applyProtection="0"/>
    <xf numFmtId="0" fontId="7" fillId="0" borderId="0"/>
    <xf numFmtId="0" fontId="8" fillId="0" borderId="8" applyNumberFormat="0" applyFill="0" applyAlignment="0" applyProtection="0"/>
    <xf numFmtId="0" fontId="9" fillId="5" borderId="9" applyNumberFormat="0" applyAlignment="0" applyProtection="0"/>
    <xf numFmtId="0" fontId="10" fillId="6" borderId="9" applyNumberFormat="0" applyAlignment="0" applyProtection="0"/>
    <xf numFmtId="0" fontId="1" fillId="7" borderId="0" applyNumberFormat="0" applyBorder="0" applyAlignment="0" applyProtection="0"/>
    <xf numFmtId="0" fontId="16" fillId="0" borderId="30" applyNumberFormat="0" applyFill="0" applyAlignment="0" applyProtection="0"/>
    <xf numFmtId="0" fontId="17" fillId="0" borderId="0" applyNumberFormat="0" applyFill="0" applyBorder="0" applyAlignment="0" applyProtection="0"/>
  </cellStyleXfs>
  <cellXfs count="259">
    <xf numFmtId="0" fontId="0" fillId="0" borderId="0" xfId="0"/>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0" fontId="9" fillId="5" borderId="9" xfId="8" applyAlignment="1">
      <alignment horizontal="center"/>
    </xf>
    <xf numFmtId="0" fontId="9" fillId="5" borderId="9" xfId="8" applyNumberFormat="1" applyAlignment="1">
      <alignment horizontal="center"/>
    </xf>
    <xf numFmtId="0" fontId="13" fillId="0" borderId="0" xfId="0" applyFont="1" applyAlignment="1">
      <alignment horizontal="center" vertical="center"/>
    </xf>
    <xf numFmtId="0" fontId="15" fillId="0" borderId="0" xfId="0" applyFont="1" applyAlignment="1">
      <alignment horizontal="center" vertical="center"/>
    </xf>
    <xf numFmtId="0" fontId="0" fillId="0" borderId="21" xfId="0" applyFont="1" applyBorder="1" applyAlignment="1">
      <alignment horizontal="center" vertical="center"/>
    </xf>
    <xf numFmtId="0" fontId="0" fillId="0" borderId="7" xfId="0" applyFont="1" applyBorder="1" applyAlignment="1">
      <alignment horizontal="left" vertical="center"/>
    </xf>
    <xf numFmtId="0" fontId="0" fillId="0" borderId="23" xfId="0" applyFont="1" applyBorder="1" applyAlignment="1">
      <alignment horizontal="left" vertical="center"/>
    </xf>
    <xf numFmtId="0" fontId="15" fillId="0" borderId="21" xfId="0" applyFont="1" applyBorder="1" applyAlignment="1">
      <alignment horizontal="center" vertical="center"/>
    </xf>
    <xf numFmtId="0" fontId="15" fillId="0" borderId="19" xfId="0" applyFont="1" applyBorder="1" applyAlignment="1">
      <alignment horizontal="center" vertical="center"/>
    </xf>
    <xf numFmtId="0" fontId="15" fillId="0" borderId="23" xfId="0" applyFont="1" applyBorder="1" applyAlignment="1">
      <alignment horizontal="center" vertical="center"/>
    </xf>
    <xf numFmtId="0" fontId="15" fillId="0" borderId="6" xfId="0" applyFont="1" applyBorder="1" applyAlignment="1">
      <alignment horizontal="center" vertical="center"/>
    </xf>
    <xf numFmtId="0" fontId="15" fillId="0" borderId="0" xfId="0" applyFont="1" applyBorder="1" applyAlignment="1">
      <alignment horizontal="center" vertical="center"/>
    </xf>
    <xf numFmtId="0" fontId="15" fillId="0" borderId="7" xfId="0" applyFont="1" applyBorder="1" applyAlignment="1">
      <alignment horizontal="center" vertical="center"/>
    </xf>
    <xf numFmtId="0" fontId="0" fillId="0" borderId="26" xfId="0" applyFont="1" applyBorder="1" applyAlignment="1">
      <alignment vertical="center"/>
    </xf>
    <xf numFmtId="0" fontId="0" fillId="0" borderId="25" xfId="0" applyBorder="1" applyAlignment="1">
      <alignment vertical="center"/>
    </xf>
    <xf numFmtId="0" fontId="5" fillId="0" borderId="5" xfId="0" applyFont="1" applyBorder="1" applyAlignment="1">
      <alignment vertical="center"/>
    </xf>
    <xf numFmtId="0" fontId="0" fillId="0" borderId="19" xfId="0" applyFont="1" applyBorder="1" applyAlignment="1">
      <alignment vertical="center"/>
    </xf>
    <xf numFmtId="0" fontId="0" fillId="0" borderId="5" xfId="0" applyFont="1" applyBorder="1" applyAlignment="1">
      <alignment vertical="center"/>
    </xf>
    <xf numFmtId="0" fontId="0" fillId="0" borderId="0" xfId="0" applyFont="1" applyBorder="1" applyAlignment="1">
      <alignment horizontal="left" vertical="center"/>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25" xfId="0" applyFont="1" applyBorder="1" applyAlignment="1">
      <alignment horizontal="left" vertical="center"/>
    </xf>
    <xf numFmtId="0" fontId="0" fillId="0" borderId="26" xfId="0" applyFont="1" applyBorder="1" applyAlignment="1">
      <alignment horizontal="left" vertical="center"/>
    </xf>
    <xf numFmtId="0" fontId="10" fillId="6" borderId="9" xfId="9" applyAlignment="1">
      <alignment horizontal="center" vertical="center"/>
    </xf>
    <xf numFmtId="0" fontId="15" fillId="0" borderId="18" xfId="0" applyFont="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22" xfId="0" applyFont="1" applyBorder="1" applyAlignment="1" applyProtection="1">
      <alignment horizontal="center" vertical="center"/>
    </xf>
    <xf numFmtId="0" fontId="15" fillId="0" borderId="24" xfId="0" applyFont="1" applyBorder="1" applyAlignment="1" applyProtection="1">
      <alignment horizontal="center" vertical="center"/>
    </xf>
    <xf numFmtId="0" fontId="15" fillId="0" borderId="0" xfId="0" applyFont="1" applyBorder="1" applyAlignment="1" applyProtection="1">
      <alignment horizontal="center" vertical="center"/>
    </xf>
    <xf numFmtId="0" fontId="0" fillId="0" borderId="5"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25" xfId="0" applyBorder="1" applyAlignment="1" applyProtection="1">
      <alignment vertical="center"/>
      <protection locked="0"/>
    </xf>
    <xf numFmtId="0" fontId="0" fillId="0" borderId="5" xfId="0" applyBorder="1" applyAlignment="1" applyProtection="1">
      <alignment horizontal="center" vertical="center"/>
      <protection locked="0"/>
    </xf>
    <xf numFmtId="0" fontId="5" fillId="0" borderId="5" xfId="0" applyFont="1" applyBorder="1" applyAlignment="1" applyProtection="1">
      <alignment vertical="center"/>
      <protection locked="0"/>
    </xf>
    <xf numFmtId="0" fontId="0" fillId="0" borderId="19" xfId="0" applyFont="1" applyBorder="1" applyAlignment="1" applyProtection="1">
      <alignment vertical="center"/>
      <protection locked="0"/>
    </xf>
    <xf numFmtId="0" fontId="0" fillId="0" borderId="26" xfId="0" applyFont="1" applyBorder="1" applyAlignment="1" applyProtection="1">
      <alignment vertical="center"/>
      <protection locked="0"/>
    </xf>
    <xf numFmtId="0" fontId="0" fillId="0" borderId="21" xfId="0" applyFont="1" applyBorder="1" applyAlignment="1" applyProtection="1">
      <alignment horizontal="center" vertical="center"/>
      <protection locked="0"/>
    </xf>
    <xf numFmtId="0" fontId="0" fillId="0" borderId="5" xfId="0" applyFont="1" applyBorder="1" applyAlignment="1" applyProtection="1">
      <alignment vertical="center"/>
      <protection locked="0"/>
    </xf>
    <xf numFmtId="0" fontId="0" fillId="0" borderId="23"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0" fillId="0" borderId="25" xfId="0" applyFont="1" applyBorder="1" applyAlignment="1" applyProtection="1">
      <alignment horizontal="left" vertical="center"/>
      <protection locked="0"/>
    </xf>
    <xf numFmtId="0" fontId="0" fillId="0" borderId="26" xfId="0" applyFont="1" applyBorder="1" applyAlignment="1" applyProtection="1">
      <alignment horizontal="left" vertical="center"/>
      <protection locked="0"/>
    </xf>
    <xf numFmtId="0" fontId="0" fillId="0" borderId="0" xfId="0" applyFont="1" applyBorder="1" applyAlignment="1" applyProtection="1">
      <alignment horizontal="left" vertical="center"/>
      <protection locked="0"/>
    </xf>
    <xf numFmtId="0" fontId="0" fillId="0" borderId="21" xfId="0" applyFont="1" applyBorder="1" applyAlignment="1" applyProtection="1">
      <alignment horizontal="left" vertical="center"/>
      <protection locked="0"/>
    </xf>
    <xf numFmtId="0" fontId="0" fillId="0" borderId="27" xfId="0" applyBorder="1" applyAlignment="1" applyProtection="1">
      <alignment horizontal="center" vertical="center"/>
      <protection locked="0"/>
    </xf>
    <xf numFmtId="0" fontId="0" fillId="0" borderId="0" xfId="0" applyProtection="1">
      <protection locked="0"/>
    </xf>
    <xf numFmtId="0" fontId="15"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10" fillId="6" borderId="9" xfId="9"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xf numFmtId="0" fontId="2" fillId="0" borderId="0" xfId="1" applyAlignment="1">
      <alignment horizontal="center" vertical="center"/>
    </xf>
    <xf numFmtId="0" fontId="10" fillId="6" borderId="9" xfId="9" applyAlignment="1">
      <alignment horizontal="center" vertical="center"/>
    </xf>
    <xf numFmtId="0" fontId="0" fillId="0" borderId="5" xfId="0" applyFont="1" applyBorder="1"/>
    <xf numFmtId="0" fontId="0" fillId="0" borderId="0" xfId="0"/>
    <xf numFmtId="0" fontId="9" fillId="5" borderId="13" xfId="8" applyBorder="1" applyAlignment="1">
      <alignment horizontal="center"/>
    </xf>
    <xf numFmtId="0" fontId="9" fillId="5" borderId="14" xfId="8" applyBorder="1" applyAlignment="1">
      <alignment horizontal="center"/>
    </xf>
    <xf numFmtId="0" fontId="9" fillId="5" borderId="15" xfId="8" applyBorder="1" applyAlignment="1">
      <alignment horizontal="center"/>
    </xf>
    <xf numFmtId="0" fontId="11" fillId="5" borderId="9" xfId="8" applyFont="1" applyAlignment="1">
      <alignment horizontal="center" vertical="center" wrapText="1"/>
    </xf>
    <xf numFmtId="0" fontId="21" fillId="0" borderId="0" xfId="0" applyFont="1" applyAlignment="1">
      <alignment vertical="center"/>
    </xf>
    <xf numFmtId="0" fontId="20" fillId="0" borderId="0" xfId="0" applyFont="1" applyAlignment="1">
      <alignment horizontal="justify" vertical="center"/>
    </xf>
    <xf numFmtId="0" fontId="20" fillId="0" borderId="0" xfId="0" applyFont="1" applyAlignment="1">
      <alignment vertical="center"/>
    </xf>
    <xf numFmtId="0" fontId="21" fillId="0" borderId="0" xfId="0" applyFont="1" applyAlignment="1">
      <alignment horizontal="justify" vertical="center"/>
    </xf>
    <xf numFmtId="0" fontId="2" fillId="0" borderId="0" xfId="1" applyAlignment="1">
      <alignment horizontal="center"/>
    </xf>
    <xf numFmtId="0" fontId="0" fillId="0" borderId="0" xfId="0"/>
    <xf numFmtId="0" fontId="25" fillId="4" borderId="5" xfId="7" applyFont="1" applyFill="1" applyBorder="1" applyAlignment="1" applyProtection="1">
      <alignment horizontal="center" vertical="center"/>
    </xf>
    <xf numFmtId="0" fontId="25" fillId="4" borderId="26" xfId="7" applyFont="1" applyFill="1" applyBorder="1" applyAlignment="1" applyProtection="1">
      <alignment horizontal="center" vertical="center"/>
    </xf>
    <xf numFmtId="0" fontId="0" fillId="0" borderId="0" xfId="0" applyBorder="1"/>
    <xf numFmtId="0" fontId="27" fillId="0" borderId="0" xfId="0" applyFont="1" applyBorder="1" applyAlignment="1">
      <alignment horizontal="justify" vertical="center" wrapText="1"/>
    </xf>
    <xf numFmtId="0" fontId="26" fillId="0" borderId="32" xfId="0" applyFont="1" applyBorder="1" applyAlignment="1">
      <alignment horizontal="justify" vertical="center" wrapText="1"/>
    </xf>
    <xf numFmtId="0" fontId="26" fillId="0" borderId="0" xfId="0" applyFont="1" applyBorder="1" applyAlignment="1">
      <alignment horizontal="justify" vertical="center" wrapText="1"/>
    </xf>
    <xf numFmtId="0" fontId="21" fillId="14" borderId="0" xfId="0" applyFont="1" applyFill="1" applyAlignment="1">
      <alignment vertical="center"/>
    </xf>
    <xf numFmtId="0" fontId="22" fillId="14" borderId="0" xfId="0" applyFont="1" applyFill="1" applyAlignment="1">
      <alignment vertical="center"/>
    </xf>
    <xf numFmtId="0" fontId="22" fillId="14" borderId="0" xfId="0" applyFont="1" applyFill="1" applyAlignment="1">
      <alignment horizontal="justify" vertical="center"/>
    </xf>
    <xf numFmtId="0" fontId="14" fillId="0" borderId="25" xfId="0" applyFont="1" applyBorder="1" applyAlignment="1" applyProtection="1">
      <alignment horizontal="left" vertical="center"/>
    </xf>
    <xf numFmtId="0" fontId="28" fillId="0" borderId="0" xfId="0" applyFont="1" applyAlignment="1">
      <alignment horizontal="left" vertical="center" wrapText="1"/>
    </xf>
    <xf numFmtId="0" fontId="28" fillId="0" borderId="0" xfId="0" applyFont="1" applyAlignment="1">
      <alignment horizontal="justify" vertical="center"/>
    </xf>
    <xf numFmtId="0" fontId="14" fillId="13" borderId="0" xfId="0" applyFont="1" applyFill="1" applyAlignment="1">
      <alignment vertical="center"/>
    </xf>
    <xf numFmtId="0" fontId="14" fillId="13" borderId="0" xfId="0" applyFont="1" applyFill="1" applyAlignment="1">
      <alignment vertical="center" wrapText="1"/>
    </xf>
    <xf numFmtId="0" fontId="31" fillId="2" borderId="2" xfId="4" applyFont="1" applyAlignment="1">
      <alignment horizontal="center" vertical="center" wrapText="1"/>
    </xf>
    <xf numFmtId="0" fontId="14" fillId="2" borderId="2" xfId="4" applyFont="1" applyAlignment="1">
      <alignment horizontal="left" vertical="center"/>
    </xf>
    <xf numFmtId="0" fontId="15" fillId="0" borderId="23" xfId="0" applyFont="1" applyBorder="1" applyAlignment="1" applyProtection="1">
      <alignment horizontal="center" vertical="center"/>
    </xf>
    <xf numFmtId="0" fontId="14" fillId="0" borderId="7" xfId="0" applyFont="1" applyBorder="1" applyAlignment="1" applyProtection="1">
      <alignment horizontal="left" vertical="center"/>
    </xf>
    <xf numFmtId="0" fontId="14" fillId="0" borderId="6" xfId="0" applyFont="1" applyBorder="1" applyAlignment="1" applyProtection="1">
      <alignment horizontal="left" vertical="center"/>
    </xf>
    <xf numFmtId="0" fontId="14" fillId="0" borderId="0" xfId="0" applyFont="1" applyBorder="1" applyAlignment="1" applyProtection="1">
      <alignment horizontal="left" vertical="center"/>
    </xf>
    <xf numFmtId="0" fontId="15" fillId="0" borderId="25"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6"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23"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7"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0" borderId="25"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5" fillId="0" borderId="24"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4" fillId="0" borderId="25" xfId="0" applyFont="1" applyBorder="1" applyAlignment="1">
      <alignment vertical="center"/>
    </xf>
    <xf numFmtId="0" fontId="14" fillId="0" borderId="5" xfId="0" applyFont="1" applyBorder="1" applyAlignment="1">
      <alignment horizontal="center" vertical="center"/>
    </xf>
    <xf numFmtId="0" fontId="31" fillId="0" borderId="5" xfId="0" applyFont="1" applyBorder="1" applyAlignment="1">
      <alignment vertical="center"/>
    </xf>
    <xf numFmtId="0" fontId="15" fillId="0" borderId="18" xfId="0" applyFont="1" applyBorder="1" applyAlignment="1">
      <alignment horizontal="center" vertical="center"/>
    </xf>
    <xf numFmtId="0" fontId="14" fillId="0" borderId="19" xfId="0" applyFont="1" applyBorder="1" applyAlignment="1">
      <alignment vertical="center"/>
    </xf>
    <xf numFmtId="0" fontId="15" fillId="0" borderId="20" xfId="0" applyFont="1" applyBorder="1" applyAlignment="1">
      <alignment horizontal="center" vertical="center"/>
    </xf>
    <xf numFmtId="0" fontId="14" fillId="0" borderId="26" xfId="0" applyFont="1" applyBorder="1" applyAlignment="1">
      <alignment vertical="center"/>
    </xf>
    <xf numFmtId="0" fontId="14" fillId="0" borderId="26" xfId="0" applyFont="1" applyBorder="1" applyAlignment="1">
      <alignment horizontal="center" vertical="center"/>
    </xf>
    <xf numFmtId="0" fontId="14" fillId="0" borderId="5" xfId="0" applyFont="1" applyBorder="1" applyAlignment="1">
      <alignment vertical="center"/>
    </xf>
    <xf numFmtId="0" fontId="14" fillId="0" borderId="25" xfId="0" applyFont="1" applyBorder="1" applyAlignment="1">
      <alignment horizontal="left" vertical="center" wrapText="1"/>
    </xf>
    <xf numFmtId="0" fontId="14" fillId="0" borderId="21" xfId="0" applyFont="1" applyBorder="1" applyAlignment="1">
      <alignment horizontal="center" vertical="center"/>
    </xf>
    <xf numFmtId="0" fontId="14" fillId="0" borderId="7" xfId="0" applyFont="1" applyBorder="1" applyAlignment="1">
      <alignment horizontal="left" vertical="center" wrapText="1"/>
    </xf>
    <xf numFmtId="0" fontId="14" fillId="0" borderId="23" xfId="0" applyFont="1" applyBorder="1" applyAlignment="1">
      <alignment vertical="center"/>
    </xf>
    <xf numFmtId="0" fontId="15" fillId="0" borderId="22" xfId="0" applyFont="1" applyBorder="1" applyAlignment="1">
      <alignment horizontal="center" vertical="center"/>
    </xf>
    <xf numFmtId="0" fontId="14" fillId="0" borderId="7" xfId="0" applyFont="1" applyBorder="1" applyAlignment="1">
      <alignment horizontal="left" vertical="center"/>
    </xf>
    <xf numFmtId="0" fontId="14" fillId="0" borderId="23" xfId="0" applyFont="1" applyBorder="1" applyAlignment="1">
      <alignment horizontal="left" vertical="center"/>
    </xf>
    <xf numFmtId="0" fontId="14" fillId="0" borderId="6" xfId="0" applyFont="1" applyBorder="1" applyAlignment="1">
      <alignment horizontal="left" vertical="center"/>
    </xf>
    <xf numFmtId="0" fontId="14" fillId="0" borderId="19" xfId="0" applyFont="1" applyBorder="1" applyAlignment="1">
      <alignment horizontal="left" vertical="center"/>
    </xf>
    <xf numFmtId="0" fontId="14" fillId="0" borderId="25" xfId="0" applyFont="1" applyBorder="1" applyAlignment="1">
      <alignment horizontal="left" vertical="center"/>
    </xf>
    <xf numFmtId="0" fontId="14" fillId="0" borderId="26" xfId="0" applyFont="1" applyBorder="1" applyAlignment="1">
      <alignment horizontal="left" vertical="center"/>
    </xf>
    <xf numFmtId="0" fontId="14" fillId="0" borderId="0" xfId="0" applyFont="1" applyBorder="1" applyAlignment="1">
      <alignment horizontal="left" vertical="center"/>
    </xf>
    <xf numFmtId="0" fontId="14" fillId="0" borderId="21" xfId="0" applyFont="1" applyBorder="1" applyAlignment="1">
      <alignment horizontal="left" vertical="center"/>
    </xf>
    <xf numFmtId="0" fontId="15" fillId="0" borderId="24" xfId="0" applyFont="1" applyBorder="1" applyAlignment="1">
      <alignment horizontal="center" vertical="center"/>
    </xf>
    <xf numFmtId="0" fontId="15" fillId="0" borderId="26" xfId="0" applyFont="1" applyBorder="1" applyAlignment="1">
      <alignment horizontal="center" vertical="center"/>
    </xf>
    <xf numFmtId="0" fontId="15" fillId="0" borderId="25" xfId="0" applyFont="1" applyBorder="1" applyAlignment="1">
      <alignment horizontal="center" vertical="center"/>
    </xf>
    <xf numFmtId="0" fontId="14" fillId="0" borderId="23" xfId="0" applyFont="1" applyBorder="1" applyAlignment="1">
      <alignment horizontal="center" vertical="center"/>
    </xf>
    <xf numFmtId="0" fontId="14" fillId="0" borderId="5" xfId="0" applyFont="1" applyBorder="1"/>
    <xf numFmtId="0" fontId="0" fillId="0" borderId="0" xfId="0" applyAlignment="1">
      <alignment horizontal="center"/>
    </xf>
    <xf numFmtId="0" fontId="2" fillId="0" borderId="0" xfId="1" applyAlignment="1">
      <alignment horizontal="center" vertical="center"/>
    </xf>
    <xf numFmtId="0" fontId="30" fillId="0" borderId="0" xfId="1" applyFont="1" applyAlignment="1">
      <alignment horizontal="center" vertical="center"/>
    </xf>
    <xf numFmtId="0" fontId="14" fillId="0" borderId="3" xfId="0" applyFont="1" applyBorder="1" applyAlignment="1">
      <alignment vertical="center"/>
    </xf>
    <xf numFmtId="0" fontId="19" fillId="0" borderId="0" xfId="3" applyFont="1" applyAlignment="1">
      <alignment horizontal="left" vertical="center"/>
    </xf>
    <xf numFmtId="0" fontId="14" fillId="0" borderId="0" xfId="1" applyFont="1" applyAlignment="1">
      <alignment horizontal="left" vertical="top" wrapText="1"/>
    </xf>
    <xf numFmtId="0" fontId="0" fillId="0" borderId="0" xfId="0" applyAlignment="1">
      <alignment horizontal="center"/>
    </xf>
    <xf numFmtId="0" fontId="3" fillId="4" borderId="1" xfId="2" applyFill="1" applyAlignment="1">
      <alignment horizontal="left" vertical="center"/>
    </xf>
    <xf numFmtId="0" fontId="23" fillId="14" borderId="0" xfId="12" applyFont="1" applyFill="1" applyAlignment="1">
      <alignment horizontal="left" vertical="top"/>
    </xf>
    <xf numFmtId="0" fontId="14" fillId="0" borderId="0" xfId="0" applyFont="1" applyAlignment="1">
      <alignment vertical="top" wrapText="1"/>
    </xf>
    <xf numFmtId="0" fontId="14" fillId="0" borderId="4" xfId="0" applyFont="1" applyBorder="1" applyAlignment="1">
      <alignment vertical="center"/>
    </xf>
    <xf numFmtId="0" fontId="14" fillId="0" borderId="4" xfId="0" applyFont="1" applyBorder="1" applyAlignment="1">
      <alignment horizontal="center" vertical="center"/>
    </xf>
    <xf numFmtId="0" fontId="14" fillId="2" borderId="10" xfId="4" applyFont="1" applyBorder="1" applyAlignment="1">
      <alignment horizontal="center" vertical="center"/>
    </xf>
    <xf numFmtId="0" fontId="14" fillId="2" borderId="11" xfId="4" applyFont="1" applyBorder="1" applyAlignment="1">
      <alignment horizontal="center" vertical="center"/>
    </xf>
    <xf numFmtId="0" fontId="14" fillId="2" borderId="12" xfId="4" applyFont="1" applyBorder="1" applyAlignment="1">
      <alignment horizontal="center" vertical="center"/>
    </xf>
    <xf numFmtId="0" fontId="0" fillId="0" borderId="0" xfId="0"/>
    <xf numFmtId="0" fontId="14" fillId="0" borderId="0" xfId="0" applyFont="1" applyAlignment="1">
      <alignment horizontal="center"/>
    </xf>
    <xf numFmtId="0" fontId="0" fillId="0" borderId="16" xfId="0" applyBorder="1" applyAlignment="1">
      <alignment horizontal="center"/>
    </xf>
    <xf numFmtId="0" fontId="0" fillId="0" borderId="17" xfId="0" applyBorder="1"/>
    <xf numFmtId="0" fontId="32" fillId="5" borderId="13" xfId="8" applyFont="1" applyBorder="1" applyAlignment="1">
      <alignment horizontal="center" vertical="center"/>
    </xf>
    <xf numFmtId="0" fontId="32" fillId="5" borderId="14" xfId="8" applyFont="1" applyBorder="1" applyAlignment="1">
      <alignment horizontal="center" vertical="center"/>
    </xf>
    <xf numFmtId="0" fontId="32" fillId="5" borderId="15" xfId="8" applyFont="1" applyBorder="1" applyAlignment="1">
      <alignment horizontal="center" vertical="center"/>
    </xf>
    <xf numFmtId="0" fontId="9" fillId="5" borderId="13" xfId="8" applyBorder="1" applyAlignment="1">
      <alignment horizontal="center"/>
    </xf>
    <xf numFmtId="0" fontId="9" fillId="5" borderId="14" xfId="8" applyBorder="1" applyAlignment="1">
      <alignment horizontal="center"/>
    </xf>
    <xf numFmtId="0" fontId="9" fillId="5" borderId="15" xfId="8" applyBorder="1" applyAlignment="1">
      <alignment horizontal="center"/>
    </xf>
    <xf numFmtId="0" fontId="31" fillId="2" borderId="2" xfId="4" applyFont="1" applyAlignment="1">
      <alignment horizontal="center" vertical="center"/>
    </xf>
    <xf numFmtId="0" fontId="10" fillId="6" borderId="9" xfId="9" applyAlignment="1">
      <alignment horizontal="center" vertical="center"/>
    </xf>
    <xf numFmtId="0" fontId="25" fillId="4" borderId="24" xfId="7" applyFont="1" applyFill="1" applyBorder="1" applyAlignment="1" applyProtection="1">
      <alignment horizontal="center" vertical="center"/>
    </xf>
    <xf numFmtId="0" fontId="25" fillId="4" borderId="25" xfId="7" applyFont="1" applyFill="1" applyBorder="1" applyAlignment="1" applyProtection="1">
      <alignment horizontal="center" vertical="center"/>
    </xf>
    <xf numFmtId="0" fontId="25" fillId="4" borderId="26" xfId="7" applyFont="1" applyFill="1" applyBorder="1" applyAlignment="1" applyProtection="1">
      <alignment horizontal="center" vertical="center"/>
    </xf>
    <xf numFmtId="0" fontId="25" fillId="15" borderId="24" xfId="7" applyFont="1" applyFill="1" applyBorder="1" applyAlignment="1" applyProtection="1">
      <alignment horizontal="center" vertical="center"/>
    </xf>
    <xf numFmtId="0" fontId="25" fillId="15" borderId="25" xfId="7" applyFont="1" applyFill="1" applyBorder="1" applyAlignment="1" applyProtection="1">
      <alignment horizontal="center" vertical="center"/>
    </xf>
    <xf numFmtId="0" fontId="25" fillId="15" borderId="26" xfId="7" applyFont="1" applyFill="1" applyBorder="1" applyAlignment="1" applyProtection="1">
      <alignment horizontal="center" vertical="center"/>
    </xf>
    <xf numFmtId="0" fontId="5" fillId="3" borderId="24" xfId="5" applyFont="1" applyBorder="1" applyAlignment="1" applyProtection="1">
      <alignment horizontal="left" vertical="center"/>
    </xf>
    <xf numFmtId="0" fontId="5" fillId="3" borderId="25" xfId="5" applyFont="1" applyBorder="1" applyAlignment="1" applyProtection="1">
      <alignment horizontal="left" vertical="center"/>
    </xf>
    <xf numFmtId="0" fontId="5" fillId="3" borderId="26" xfId="5" applyFont="1" applyBorder="1" applyAlignment="1" applyProtection="1">
      <alignment horizontal="left" vertical="center"/>
    </xf>
    <xf numFmtId="0" fontId="14" fillId="7" borderId="27" xfId="10" applyFont="1" applyBorder="1" applyAlignment="1" applyProtection="1">
      <alignment horizontal="left" vertical="center" wrapText="1"/>
    </xf>
    <xf numFmtId="0" fontId="14" fillId="7" borderId="28" xfId="10" applyFont="1" applyBorder="1" applyAlignment="1" applyProtection="1">
      <alignment horizontal="left" vertical="center" wrapText="1"/>
    </xf>
    <xf numFmtId="0" fontId="14" fillId="7" borderId="29" xfId="10" applyFont="1" applyBorder="1" applyAlignment="1" applyProtection="1">
      <alignment horizontal="left" vertical="center" wrapText="1"/>
    </xf>
    <xf numFmtId="0" fontId="14" fillId="0" borderId="25" xfId="0" applyFont="1" applyBorder="1" applyAlignment="1" applyProtection="1">
      <alignment horizontal="left" vertical="center" wrapText="1"/>
    </xf>
    <xf numFmtId="0" fontId="14" fillId="0" borderId="26" xfId="0" applyFont="1" applyBorder="1" applyAlignment="1" applyProtection="1">
      <alignment horizontal="left" vertical="center" wrapText="1"/>
    </xf>
    <xf numFmtId="0" fontId="14" fillId="0" borderId="24" xfId="0" applyFont="1" applyBorder="1" applyAlignment="1" applyProtection="1">
      <alignment horizontal="left" vertical="center"/>
    </xf>
    <xf numFmtId="0" fontId="14" fillId="0" borderId="25" xfId="0" applyFont="1" applyBorder="1" applyAlignment="1" applyProtection="1">
      <alignment horizontal="left" vertical="center"/>
    </xf>
    <xf numFmtId="0" fontId="14" fillId="0" borderId="20" xfId="0" applyFont="1" applyBorder="1" applyAlignment="1" applyProtection="1">
      <alignment horizontal="left" vertical="center"/>
    </xf>
    <xf numFmtId="0" fontId="14" fillId="0" borderId="0" xfId="0" applyFont="1" applyBorder="1" applyAlignment="1" applyProtection="1">
      <alignment horizontal="left" vertical="center"/>
    </xf>
    <xf numFmtId="0" fontId="14" fillId="0" borderId="22" xfId="0" applyFont="1" applyBorder="1" applyAlignment="1" applyProtection="1">
      <alignment horizontal="left" vertical="center"/>
    </xf>
    <xf numFmtId="0" fontId="14" fillId="0" borderId="7" xfId="0" applyFont="1" applyBorder="1" applyAlignment="1" applyProtection="1">
      <alignment horizontal="left" vertical="center"/>
    </xf>
    <xf numFmtId="0" fontId="14" fillId="0" borderId="18" xfId="0" applyFont="1" applyFill="1" applyBorder="1" applyAlignment="1" applyProtection="1">
      <alignment horizontal="left" vertical="center" wrapText="1"/>
    </xf>
    <xf numFmtId="0" fontId="14" fillId="0" borderId="6" xfId="0" applyFont="1" applyFill="1" applyBorder="1" applyAlignment="1" applyProtection="1">
      <alignment horizontal="left" vertical="center" wrapText="1"/>
    </xf>
    <xf numFmtId="0" fontId="14" fillId="0" borderId="19" xfId="0" applyFont="1" applyFill="1" applyBorder="1" applyAlignment="1" applyProtection="1">
      <alignment horizontal="left" vertical="center" wrapText="1"/>
    </xf>
    <xf numFmtId="0" fontId="14" fillId="0" borderId="20"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2" fillId="0" borderId="0" xfId="1" applyAlignment="1" applyProtection="1">
      <alignment horizontal="center" vertical="center"/>
    </xf>
    <xf numFmtId="0" fontId="30" fillId="0" borderId="0" xfId="1" applyFont="1" applyAlignment="1" applyProtection="1">
      <alignment horizontal="center" vertical="center"/>
    </xf>
    <xf numFmtId="0" fontId="19" fillId="0" borderId="0" xfId="3" applyFont="1" applyAlignment="1" applyProtection="1">
      <alignment horizontal="left" vertical="center"/>
    </xf>
    <xf numFmtId="0" fontId="12" fillId="0" borderId="0" xfId="3" applyFont="1" applyAlignment="1">
      <alignment horizontal="center" vertical="center"/>
    </xf>
    <xf numFmtId="0" fontId="14" fillId="0" borderId="26" xfId="0" applyFont="1" applyBorder="1" applyAlignment="1" applyProtection="1">
      <alignment horizontal="left" vertical="center"/>
    </xf>
    <xf numFmtId="0" fontId="14" fillId="0" borderId="24" xfId="0" applyFont="1" applyBorder="1" applyAlignment="1" applyProtection="1">
      <alignment horizontal="left" vertical="center" wrapText="1"/>
    </xf>
    <xf numFmtId="0" fontId="14" fillId="0" borderId="22" xfId="0" applyFont="1" applyBorder="1" applyAlignment="1" applyProtection="1">
      <alignment horizontal="left" vertical="center" wrapText="1"/>
    </xf>
    <xf numFmtId="0" fontId="14" fillId="0" borderId="7" xfId="0" applyFont="1" applyBorder="1" applyAlignment="1" applyProtection="1">
      <alignment horizontal="left" vertical="center" wrapText="1"/>
    </xf>
    <xf numFmtId="0" fontId="2" fillId="0" borderId="0" xfId="1" applyAlignment="1" applyProtection="1">
      <alignment horizontal="center" vertical="center"/>
      <protection locked="0"/>
    </xf>
    <xf numFmtId="0" fontId="2" fillId="0" borderId="0" xfId="1" applyFont="1" applyAlignment="1" applyProtection="1">
      <alignment horizontal="center" vertical="center"/>
    </xf>
    <xf numFmtId="0" fontId="0" fillId="0" borderId="0" xfId="0" applyAlignment="1" applyProtection="1">
      <alignment horizontal="center"/>
      <protection locked="0"/>
    </xf>
    <xf numFmtId="0" fontId="19" fillId="0" borderId="0" xfId="3" applyFont="1" applyAlignment="1" applyProtection="1">
      <alignment horizontal="left" vertical="center"/>
      <protection locked="0"/>
    </xf>
    <xf numFmtId="0" fontId="12" fillId="0" borderId="0" xfId="3" applyFont="1" applyAlignment="1" applyProtection="1">
      <alignment horizontal="center" vertical="center"/>
      <protection locked="0"/>
    </xf>
    <xf numFmtId="0" fontId="5" fillId="3" borderId="24" xfId="5" applyFont="1" applyBorder="1" applyAlignment="1" applyProtection="1">
      <alignment horizontal="left" vertical="center"/>
      <protection locked="0"/>
    </xf>
    <xf numFmtId="0" fontId="5" fillId="3" borderId="25" xfId="5" applyFont="1" applyBorder="1" applyAlignment="1" applyProtection="1">
      <alignment horizontal="left" vertical="center"/>
      <protection locked="0"/>
    </xf>
    <xf numFmtId="0" fontId="5" fillId="3" borderId="26" xfId="5" applyFont="1" applyBorder="1" applyAlignment="1" applyProtection="1">
      <alignment horizontal="left" vertical="center"/>
      <protection locked="0"/>
    </xf>
    <xf numFmtId="0" fontId="31" fillId="7" borderId="27" xfId="10" applyFont="1" applyBorder="1" applyAlignment="1" applyProtection="1">
      <alignment horizontal="left" vertical="center" wrapText="1"/>
      <protection locked="0"/>
    </xf>
    <xf numFmtId="0" fontId="14" fillId="7" borderId="28" xfId="10" applyFont="1" applyBorder="1" applyAlignment="1" applyProtection="1">
      <alignment horizontal="left" vertical="center" wrapText="1"/>
      <protection locked="0"/>
    </xf>
    <xf numFmtId="0" fontId="14" fillId="7" borderId="29" xfId="10" applyFont="1" applyBorder="1" applyAlignment="1" applyProtection="1">
      <alignment horizontal="left" vertical="center" wrapText="1"/>
      <protection locked="0"/>
    </xf>
    <xf numFmtId="0" fontId="14" fillId="0" borderId="24" xfId="0" applyFont="1" applyBorder="1" applyAlignment="1" applyProtection="1">
      <alignment horizontal="left" vertical="center" wrapText="1"/>
      <protection locked="0"/>
    </xf>
    <xf numFmtId="0" fontId="14" fillId="0" borderId="25" xfId="0" applyFont="1" applyBorder="1" applyAlignment="1" applyProtection="1">
      <alignment horizontal="left" vertical="center" wrapText="1"/>
      <protection locked="0"/>
    </xf>
    <xf numFmtId="0" fontId="14" fillId="0" borderId="26" xfId="0" applyFont="1" applyBorder="1" applyAlignment="1" applyProtection="1">
      <alignment horizontal="left" vertical="center" wrapText="1"/>
      <protection locked="0"/>
    </xf>
    <xf numFmtId="0" fontId="14" fillId="0" borderId="25" xfId="0" applyFont="1" applyBorder="1" applyAlignment="1" applyProtection="1">
      <alignment vertical="center" wrapText="1"/>
      <protection locked="0"/>
    </xf>
    <xf numFmtId="0" fontId="14" fillId="0" borderId="26" xfId="0" applyFont="1" applyBorder="1" applyAlignment="1" applyProtection="1">
      <alignment vertical="center" wrapText="1"/>
      <protection locked="0"/>
    </xf>
    <xf numFmtId="0" fontId="14" fillId="0" borderId="18" xfId="0" applyFont="1" applyFill="1" applyBorder="1" applyAlignment="1" applyProtection="1">
      <alignment horizontal="left" vertical="center" wrapText="1"/>
      <protection locked="0"/>
    </xf>
    <xf numFmtId="0" fontId="14" fillId="0" borderId="6" xfId="0" applyFont="1" applyFill="1" applyBorder="1" applyAlignment="1" applyProtection="1">
      <alignment horizontal="left" vertical="center" wrapText="1"/>
      <protection locked="0"/>
    </xf>
    <xf numFmtId="0" fontId="14" fillId="0" borderId="19" xfId="0" applyFont="1" applyFill="1" applyBorder="1" applyAlignment="1" applyProtection="1">
      <alignment horizontal="left" vertical="center" wrapText="1"/>
      <protection locked="0"/>
    </xf>
    <xf numFmtId="0" fontId="14" fillId="7" borderId="27" xfId="1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0" fontId="31" fillId="3" borderId="24" xfId="5" applyFont="1" applyBorder="1" applyAlignment="1">
      <alignment horizontal="left" vertical="center"/>
    </xf>
    <xf numFmtId="0" fontId="31" fillId="3" borderId="25" xfId="5" applyFont="1" applyBorder="1" applyAlignment="1">
      <alignment horizontal="left" vertical="center"/>
    </xf>
    <xf numFmtId="0" fontId="31" fillId="3" borderId="26" xfId="5" applyFont="1" applyBorder="1" applyAlignment="1">
      <alignment horizontal="left" vertical="center"/>
    </xf>
    <xf numFmtId="0" fontId="31" fillId="7" borderId="27" xfId="10" applyFont="1" applyBorder="1" applyAlignment="1">
      <alignment horizontal="left" vertical="center" wrapText="1"/>
    </xf>
    <xf numFmtId="0" fontId="14" fillId="7" borderId="28" xfId="10" applyFont="1" applyBorder="1" applyAlignment="1">
      <alignment horizontal="left" vertical="center" wrapText="1"/>
    </xf>
    <xf numFmtId="0" fontId="14" fillId="7" borderId="29" xfId="1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5" xfId="0" applyFont="1" applyBorder="1" applyAlignment="1">
      <alignment vertical="center" wrapText="1"/>
    </xf>
    <xf numFmtId="0" fontId="14" fillId="0" borderId="26" xfId="0" applyFont="1" applyBorder="1" applyAlignment="1">
      <alignment vertical="center" wrapText="1"/>
    </xf>
    <xf numFmtId="0" fontId="14" fillId="0" borderId="18"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4" fillId="0" borderId="24" xfId="0" applyFont="1" applyBorder="1" applyAlignment="1">
      <alignment horizontal="left" vertical="center" wrapText="1"/>
    </xf>
    <xf numFmtId="0" fontId="14" fillId="7" borderId="27" xfId="10" applyFont="1" applyBorder="1" applyAlignment="1">
      <alignment horizontal="left" vertical="center" wrapText="1"/>
    </xf>
    <xf numFmtId="0" fontId="14" fillId="7" borderId="5" xfId="10" applyFont="1" applyBorder="1" applyAlignment="1">
      <alignment horizontal="center" vertical="center" wrapText="1"/>
    </xf>
    <xf numFmtId="0" fontId="14" fillId="0" borderId="24" xfId="0" applyFont="1" applyBorder="1" applyAlignment="1">
      <alignment vertical="center" wrapText="1"/>
    </xf>
    <xf numFmtId="0" fontId="14" fillId="7" borderId="19" xfId="10" applyFont="1" applyBorder="1" applyAlignment="1">
      <alignment horizontal="left" vertical="center" wrapText="1"/>
    </xf>
    <xf numFmtId="0" fontId="14" fillId="7" borderId="21" xfId="10" applyFont="1" applyBorder="1" applyAlignment="1">
      <alignment horizontal="left" vertical="center" wrapText="1"/>
    </xf>
    <xf numFmtId="0" fontId="14" fillId="7" borderId="23" xfId="10" applyFont="1" applyBorder="1" applyAlignment="1">
      <alignment horizontal="left" vertical="center" wrapText="1"/>
    </xf>
    <xf numFmtId="0" fontId="31" fillId="7" borderId="19" xfId="10" applyFont="1" applyBorder="1" applyAlignment="1">
      <alignment horizontal="left" vertical="center" wrapText="1"/>
    </xf>
    <xf numFmtId="0" fontId="14" fillId="0" borderId="24" xfId="0" applyFont="1" applyBorder="1" applyAlignment="1">
      <alignment horizontal="left" vertical="top" wrapText="1"/>
    </xf>
    <xf numFmtId="0" fontId="14" fillId="0" borderId="25" xfId="0" applyFont="1" applyBorder="1" applyAlignment="1">
      <alignment horizontal="left" vertical="top" wrapText="1"/>
    </xf>
    <xf numFmtId="0" fontId="2" fillId="14" borderId="0" xfId="1" applyFill="1" applyAlignment="1">
      <alignment horizontal="center" vertical="center"/>
    </xf>
    <xf numFmtId="0" fontId="19" fillId="14" borderId="0" xfId="3" applyFont="1" applyFill="1" applyAlignment="1">
      <alignment horizontal="left" vertical="center"/>
    </xf>
    <xf numFmtId="0" fontId="0" fillId="14" borderId="0" xfId="0" applyFill="1" applyAlignment="1">
      <alignment horizontal="left" vertical="center"/>
    </xf>
    <xf numFmtId="0" fontId="0" fillId="0" borderId="3" xfId="0" applyBorder="1" applyAlignment="1">
      <alignment horizontal="left"/>
    </xf>
    <xf numFmtId="0" fontId="16" fillId="0" borderId="5" xfId="11" applyBorder="1" applyAlignment="1">
      <alignment vertical="center"/>
    </xf>
    <xf numFmtId="0" fontId="10" fillId="6" borderId="31" xfId="9" applyBorder="1" applyAlignment="1">
      <alignment vertical="center"/>
    </xf>
    <xf numFmtId="0" fontId="16" fillId="12" borderId="5" xfId="11" applyFill="1" applyBorder="1" applyAlignment="1">
      <alignment vertical="center"/>
    </xf>
    <xf numFmtId="0" fontId="18" fillId="6" borderId="31" xfId="9" applyFont="1" applyBorder="1" applyAlignment="1">
      <alignment vertical="center"/>
    </xf>
    <xf numFmtId="0" fontId="16" fillId="4" borderId="5" xfId="11" applyFill="1" applyBorder="1" applyAlignment="1">
      <alignment horizontal="center" vertical="center"/>
    </xf>
    <xf numFmtId="0" fontId="16" fillId="8" borderId="5" xfId="11" applyFill="1" applyBorder="1" applyAlignment="1">
      <alignment vertical="center"/>
    </xf>
    <xf numFmtId="0" fontId="16" fillId="9" borderId="5" xfId="11" applyFill="1" applyBorder="1" applyAlignment="1">
      <alignment vertical="center"/>
    </xf>
    <xf numFmtId="0" fontId="16" fillId="11" borderId="5" xfId="11" applyFont="1" applyFill="1" applyBorder="1" applyAlignment="1">
      <alignment vertical="center"/>
    </xf>
    <xf numFmtId="0" fontId="16" fillId="10" borderId="5" xfId="11" applyFont="1" applyFill="1" applyBorder="1" applyAlignment="1">
      <alignment vertical="center"/>
    </xf>
    <xf numFmtId="0" fontId="0" fillId="0" borderId="26" xfId="0" applyBorder="1"/>
    <xf numFmtId="0" fontId="0" fillId="0" borderId="26" xfId="0" applyBorder="1" applyAlignment="1">
      <alignment horizontal="center"/>
    </xf>
    <xf numFmtId="0" fontId="14" fillId="0" borderId="7" xfId="0" applyFont="1" applyFill="1" applyBorder="1" applyAlignment="1" applyProtection="1">
      <alignment horizontal="left" vertical="center" wrapText="1"/>
    </xf>
    <xf numFmtId="0" fontId="0" fillId="0" borderId="5" xfId="0" applyFont="1" applyBorder="1" applyProtection="1">
      <protection locked="0"/>
    </xf>
  </cellXfs>
  <cellStyles count="13">
    <cellStyle name="20% - Accent1" xfId="5" builtinId="30"/>
    <cellStyle name="20% - Accent6" xfId="10" builtinId="50"/>
    <cellStyle name="Calculation" xfId="9" builtinId="22"/>
    <cellStyle name="Explanatory Text" xfId="12" builtinId="53"/>
    <cellStyle name="Heading 1" xfId="2" builtinId="16"/>
    <cellStyle name="Heading 2" xfId="7" builtinId="17"/>
    <cellStyle name="Heading 3" xfId="11" builtinId="18"/>
    <cellStyle name="Input" xfId="8" builtinId="20"/>
    <cellStyle name="Normal" xfId="0" builtinId="0"/>
    <cellStyle name="Normal 2" xfId="6"/>
    <cellStyle name="Note" xfId="4" builtinId="10"/>
    <cellStyle name="Title" xfId="1" builtinId="15"/>
    <cellStyle name="Warning Text" xfId="3" builtinId="11"/>
  </cellStyles>
  <dxfs count="0"/>
  <tableStyles count="0" defaultTableStyle="TableStyleMedium2" defaultPivotStyle="PivotStyleLight16"/>
  <colors>
    <mruColors>
      <color rgb="FFFF99FF"/>
      <color rgb="FFFF99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B$8" lockText="1"/>
</file>

<file path=xl/ctrlProps/ctrlProp10.xml><?xml version="1.0" encoding="utf-8"?>
<formControlPr xmlns="http://schemas.microsoft.com/office/spreadsheetml/2009/9/main" objectType="CheckBox" fmlaLink="$B$17" lockText="1"/>
</file>

<file path=xl/ctrlProps/ctrlProp100.xml><?xml version="1.0" encoding="utf-8"?>
<formControlPr xmlns="http://schemas.microsoft.com/office/spreadsheetml/2009/9/main" objectType="CheckBox" fmlaLink="$B$16"/>
</file>

<file path=xl/ctrlProps/ctrlProp101.xml><?xml version="1.0" encoding="utf-8"?>
<formControlPr xmlns="http://schemas.microsoft.com/office/spreadsheetml/2009/9/main" objectType="CheckBox" fmlaLink="$B$17" lockText="1"/>
</file>

<file path=xl/ctrlProps/ctrlProp102.xml><?xml version="1.0" encoding="utf-8"?>
<formControlPr xmlns="http://schemas.microsoft.com/office/spreadsheetml/2009/9/main" objectType="CheckBox" fmlaLink="$B$28" lockText="1"/>
</file>

<file path=xl/ctrlProps/ctrlProp103.xml><?xml version="1.0" encoding="utf-8"?>
<formControlPr xmlns="http://schemas.microsoft.com/office/spreadsheetml/2009/9/main" objectType="CheckBox" fmlaLink="$B$29" lockText="1"/>
</file>

<file path=xl/ctrlProps/ctrlProp104.xml><?xml version="1.0" encoding="utf-8"?>
<formControlPr xmlns="http://schemas.microsoft.com/office/spreadsheetml/2009/9/main" objectType="CheckBox" fmlaLink="$B$30" lockText="1"/>
</file>

<file path=xl/ctrlProps/ctrlProp105.xml><?xml version="1.0" encoding="utf-8"?>
<formControlPr xmlns="http://schemas.microsoft.com/office/spreadsheetml/2009/9/main" objectType="CheckBox" fmlaLink="$B$31" lockText="1"/>
</file>

<file path=xl/ctrlProps/ctrlProp106.xml><?xml version="1.0" encoding="utf-8"?>
<formControlPr xmlns="http://schemas.microsoft.com/office/spreadsheetml/2009/9/main" objectType="CheckBox" fmlaLink="$B$32" lockText="1"/>
</file>

<file path=xl/ctrlProps/ctrlProp107.xml><?xml version="1.0" encoding="utf-8"?>
<formControlPr xmlns="http://schemas.microsoft.com/office/spreadsheetml/2009/9/main" objectType="CheckBox" fmlaLink="$B$18" lockText="1"/>
</file>

<file path=xl/ctrlProps/ctrlProp108.xml><?xml version="1.0" encoding="utf-8"?>
<formControlPr xmlns="http://schemas.microsoft.com/office/spreadsheetml/2009/9/main" objectType="CheckBox" fmlaLink="$B$8" lockText="1"/>
</file>

<file path=xl/ctrlProps/ctrlProp109.xml><?xml version="1.0" encoding="utf-8"?>
<formControlPr xmlns="http://schemas.microsoft.com/office/spreadsheetml/2009/9/main" objectType="CheckBox" fmlaLink="$B$9" lockText="1"/>
</file>

<file path=xl/ctrlProps/ctrlProp11.xml><?xml version="1.0" encoding="utf-8"?>
<formControlPr xmlns="http://schemas.microsoft.com/office/spreadsheetml/2009/9/main" objectType="CheckBox" fmlaLink="$B$18" lockText="1"/>
</file>

<file path=xl/ctrlProps/ctrlProp110.xml><?xml version="1.0" encoding="utf-8"?>
<formControlPr xmlns="http://schemas.microsoft.com/office/spreadsheetml/2009/9/main" objectType="CheckBox" fmlaLink="$B$10" lockText="1"/>
</file>

<file path=xl/ctrlProps/ctrlProp111.xml><?xml version="1.0" encoding="utf-8"?>
<formControlPr xmlns="http://schemas.microsoft.com/office/spreadsheetml/2009/9/main" objectType="CheckBox" fmlaLink="$B$11" lockText="1"/>
</file>

<file path=xl/ctrlProps/ctrlProp112.xml><?xml version="1.0" encoding="utf-8"?>
<formControlPr xmlns="http://schemas.microsoft.com/office/spreadsheetml/2009/9/main" objectType="CheckBox" fmlaLink="$B$12" lockText="1"/>
</file>

<file path=xl/ctrlProps/ctrlProp113.xml><?xml version="1.0" encoding="utf-8"?>
<formControlPr xmlns="http://schemas.microsoft.com/office/spreadsheetml/2009/9/main" objectType="CheckBox" fmlaLink="$B$13" lockText="1"/>
</file>

<file path=xl/ctrlProps/ctrlProp114.xml><?xml version="1.0" encoding="utf-8"?>
<formControlPr xmlns="http://schemas.microsoft.com/office/spreadsheetml/2009/9/main" objectType="CheckBox" fmlaLink="$B$14" lockText="1"/>
</file>

<file path=xl/ctrlProps/ctrlProp115.xml><?xml version="1.0" encoding="utf-8"?>
<formControlPr xmlns="http://schemas.microsoft.com/office/spreadsheetml/2009/9/main" objectType="CheckBox" fmlaLink="$B$15" lockText="1"/>
</file>

<file path=xl/ctrlProps/ctrlProp116.xml><?xml version="1.0" encoding="utf-8"?>
<formControlPr xmlns="http://schemas.microsoft.com/office/spreadsheetml/2009/9/main" objectType="CheckBox" fmlaLink="$B$19" lockText="1"/>
</file>

<file path=xl/ctrlProps/ctrlProp117.xml><?xml version="1.0" encoding="utf-8"?>
<formControlPr xmlns="http://schemas.microsoft.com/office/spreadsheetml/2009/9/main" objectType="CheckBox" fmlaLink="$B$20" lockText="1"/>
</file>

<file path=xl/ctrlProps/ctrlProp118.xml><?xml version="1.0" encoding="utf-8"?>
<formControlPr xmlns="http://schemas.microsoft.com/office/spreadsheetml/2009/9/main" objectType="CheckBox" fmlaLink="$B$21" lockText="1"/>
</file>

<file path=xl/ctrlProps/ctrlProp119.xml><?xml version="1.0" encoding="utf-8"?>
<formControlPr xmlns="http://schemas.microsoft.com/office/spreadsheetml/2009/9/main" objectType="CheckBox" fmlaLink="$B$22" lockText="1"/>
</file>

<file path=xl/ctrlProps/ctrlProp12.xml><?xml version="1.0" encoding="utf-8"?>
<formControlPr xmlns="http://schemas.microsoft.com/office/spreadsheetml/2009/9/main" objectType="CheckBox" fmlaLink="$B$19" lockText="1"/>
</file>

<file path=xl/ctrlProps/ctrlProp120.xml><?xml version="1.0" encoding="utf-8"?>
<formControlPr xmlns="http://schemas.microsoft.com/office/spreadsheetml/2009/9/main" objectType="CheckBox" fmlaLink="$B$16"/>
</file>

<file path=xl/ctrlProps/ctrlProp121.xml><?xml version="1.0" encoding="utf-8"?>
<formControlPr xmlns="http://schemas.microsoft.com/office/spreadsheetml/2009/9/main" objectType="CheckBox" fmlaLink="$B$17" lockText="1"/>
</file>

<file path=xl/ctrlProps/ctrlProp122.xml><?xml version="1.0" encoding="utf-8"?>
<formControlPr xmlns="http://schemas.microsoft.com/office/spreadsheetml/2009/9/main" objectType="CheckBox" fmlaLink="$B$18" lockText="1"/>
</file>

<file path=xl/ctrlProps/ctrlProp123.xml><?xml version="1.0" encoding="utf-8"?>
<formControlPr xmlns="http://schemas.microsoft.com/office/spreadsheetml/2009/9/main" objectType="CheckBox" fmlaLink="$B$24" lockText="1"/>
</file>

<file path=xl/ctrlProps/ctrlProp124.xml><?xml version="1.0" encoding="utf-8"?>
<formControlPr xmlns="http://schemas.microsoft.com/office/spreadsheetml/2009/9/main" objectType="CheckBox" fmlaLink="$B$25" lockText="1"/>
</file>

<file path=xl/ctrlProps/ctrlProp125.xml><?xml version="1.0" encoding="utf-8"?>
<formControlPr xmlns="http://schemas.microsoft.com/office/spreadsheetml/2009/9/main" objectType="CheckBox" fmlaLink="$B$26" lockText="1"/>
</file>

<file path=xl/ctrlProps/ctrlProp126.xml><?xml version="1.0" encoding="utf-8"?>
<formControlPr xmlns="http://schemas.microsoft.com/office/spreadsheetml/2009/9/main" objectType="CheckBox" fmlaLink="$B$27" lockText="1"/>
</file>

<file path=xl/ctrlProps/ctrlProp127.xml><?xml version="1.0" encoding="utf-8"?>
<formControlPr xmlns="http://schemas.microsoft.com/office/spreadsheetml/2009/9/main" objectType="CheckBox" fmlaLink="$B$23" lockText="1"/>
</file>

<file path=xl/ctrlProps/ctrlProp128.xml><?xml version="1.0" encoding="utf-8"?>
<formControlPr xmlns="http://schemas.microsoft.com/office/spreadsheetml/2009/9/main" objectType="CheckBox" fmlaLink="$B$29" lockText="1"/>
</file>

<file path=xl/ctrlProps/ctrlProp129.xml><?xml version="1.0" encoding="utf-8"?>
<formControlPr xmlns="http://schemas.microsoft.com/office/spreadsheetml/2009/9/main" objectType="CheckBox" fmlaLink="$B$30" lockText="1"/>
</file>

<file path=xl/ctrlProps/ctrlProp13.xml><?xml version="1.0" encoding="utf-8"?>
<formControlPr xmlns="http://schemas.microsoft.com/office/spreadsheetml/2009/9/main" objectType="CheckBox" fmlaLink="$B$20" lockText="1"/>
</file>

<file path=xl/ctrlProps/ctrlProp130.xml><?xml version="1.0" encoding="utf-8"?>
<formControlPr xmlns="http://schemas.microsoft.com/office/spreadsheetml/2009/9/main" objectType="CheckBox" fmlaLink="$B$31" lockText="1"/>
</file>

<file path=xl/ctrlProps/ctrlProp131.xml><?xml version="1.0" encoding="utf-8"?>
<formControlPr xmlns="http://schemas.microsoft.com/office/spreadsheetml/2009/9/main" objectType="CheckBox" fmlaLink="$B$32" lockText="1"/>
</file>

<file path=xl/ctrlProps/ctrlProp132.xml><?xml version="1.0" encoding="utf-8"?>
<formControlPr xmlns="http://schemas.microsoft.com/office/spreadsheetml/2009/9/main" objectType="CheckBox" fmlaLink="$B$28" lockText="1"/>
</file>

<file path=xl/ctrlProps/ctrlProp14.xml><?xml version="1.0" encoding="utf-8"?>
<formControlPr xmlns="http://schemas.microsoft.com/office/spreadsheetml/2009/9/main" objectType="CheckBox" fmlaLink="$B$21" lockText="1"/>
</file>

<file path=xl/ctrlProps/ctrlProp15.xml><?xml version="1.0" encoding="utf-8"?>
<formControlPr xmlns="http://schemas.microsoft.com/office/spreadsheetml/2009/9/main" objectType="CheckBox" fmlaLink="$B$22" lockText="1"/>
</file>

<file path=xl/ctrlProps/ctrlProp16.xml><?xml version="1.0" encoding="utf-8"?>
<formControlPr xmlns="http://schemas.microsoft.com/office/spreadsheetml/2009/9/main" objectType="CheckBox" fmlaLink="$B$23" lockText="1"/>
</file>

<file path=xl/ctrlProps/ctrlProp17.xml><?xml version="1.0" encoding="utf-8"?>
<formControlPr xmlns="http://schemas.microsoft.com/office/spreadsheetml/2009/9/main" objectType="CheckBox" fmlaLink="$B$24" lockText="1"/>
</file>

<file path=xl/ctrlProps/ctrlProp18.xml><?xml version="1.0" encoding="utf-8"?>
<formControlPr xmlns="http://schemas.microsoft.com/office/spreadsheetml/2009/9/main" objectType="CheckBox" fmlaLink="$B$25" lockText="1"/>
</file>

<file path=xl/ctrlProps/ctrlProp19.xml><?xml version="1.0" encoding="utf-8"?>
<formControlPr xmlns="http://schemas.microsoft.com/office/spreadsheetml/2009/9/main" objectType="CheckBox" fmlaLink="$B$26" lockText="1"/>
</file>

<file path=xl/ctrlProps/ctrlProp2.xml><?xml version="1.0" encoding="utf-8"?>
<formControlPr xmlns="http://schemas.microsoft.com/office/spreadsheetml/2009/9/main" objectType="CheckBox" fmlaLink="$B$9" lockText="1"/>
</file>

<file path=xl/ctrlProps/ctrlProp20.xml><?xml version="1.0" encoding="utf-8"?>
<formControlPr xmlns="http://schemas.microsoft.com/office/spreadsheetml/2009/9/main" objectType="CheckBox" fmlaLink="$B$27" lockText="1"/>
</file>

<file path=xl/ctrlProps/ctrlProp21.xml><?xml version="1.0" encoding="utf-8"?>
<formControlPr xmlns="http://schemas.microsoft.com/office/spreadsheetml/2009/9/main" objectType="CheckBox" fmlaLink="$B$28" lockText="1"/>
</file>

<file path=xl/ctrlProps/ctrlProp22.xml><?xml version="1.0" encoding="utf-8"?>
<formControlPr xmlns="http://schemas.microsoft.com/office/spreadsheetml/2009/9/main" objectType="CheckBox" fmlaLink="$B$29" lockText="1"/>
</file>

<file path=xl/ctrlProps/ctrlProp23.xml><?xml version="1.0" encoding="utf-8"?>
<formControlPr xmlns="http://schemas.microsoft.com/office/spreadsheetml/2009/9/main" objectType="CheckBox" fmlaLink="$B$30" lockText="1"/>
</file>

<file path=xl/ctrlProps/ctrlProp24.xml><?xml version="1.0" encoding="utf-8"?>
<formControlPr xmlns="http://schemas.microsoft.com/office/spreadsheetml/2009/9/main" objectType="CheckBox" fmlaLink="$B$31" lockText="1"/>
</file>

<file path=xl/ctrlProps/ctrlProp25.xml><?xml version="1.0" encoding="utf-8"?>
<formControlPr xmlns="http://schemas.microsoft.com/office/spreadsheetml/2009/9/main" objectType="CheckBox" fmlaLink="$B$32" lockText="1"/>
</file>

<file path=xl/ctrlProps/ctrlProp26.xml><?xml version="1.0" encoding="utf-8"?>
<formControlPr xmlns="http://schemas.microsoft.com/office/spreadsheetml/2009/9/main" objectType="CheckBox" fmlaLink="$B$33" lockText="1"/>
</file>

<file path=xl/ctrlProps/ctrlProp27.xml><?xml version="1.0" encoding="utf-8"?>
<formControlPr xmlns="http://schemas.microsoft.com/office/spreadsheetml/2009/9/main" objectType="CheckBox" fmlaLink="$B$34" lockText="1"/>
</file>

<file path=xl/ctrlProps/ctrlProp28.xml><?xml version="1.0" encoding="utf-8"?>
<formControlPr xmlns="http://schemas.microsoft.com/office/spreadsheetml/2009/9/main" objectType="CheckBox" fmlaLink="$B$35" lockText="1"/>
</file>

<file path=xl/ctrlProps/ctrlProp29.xml><?xml version="1.0" encoding="utf-8"?>
<formControlPr xmlns="http://schemas.microsoft.com/office/spreadsheetml/2009/9/main" objectType="CheckBox" fmlaLink="$B$8"/>
</file>

<file path=xl/ctrlProps/ctrlProp3.xml><?xml version="1.0" encoding="utf-8"?>
<formControlPr xmlns="http://schemas.microsoft.com/office/spreadsheetml/2009/9/main" objectType="CheckBox" fmlaLink="$B$10" lockText="1"/>
</file>

<file path=xl/ctrlProps/ctrlProp30.xml><?xml version="1.0" encoding="utf-8"?>
<formControlPr xmlns="http://schemas.microsoft.com/office/spreadsheetml/2009/9/main" objectType="CheckBox" fmlaLink="$B$9"/>
</file>

<file path=xl/ctrlProps/ctrlProp31.xml><?xml version="1.0" encoding="utf-8"?>
<formControlPr xmlns="http://schemas.microsoft.com/office/spreadsheetml/2009/9/main" objectType="CheckBox" fmlaLink="$B$10" lockText="1"/>
</file>

<file path=xl/ctrlProps/ctrlProp32.xml><?xml version="1.0" encoding="utf-8"?>
<formControlPr xmlns="http://schemas.microsoft.com/office/spreadsheetml/2009/9/main" objectType="CheckBox" fmlaLink="$B$11" lockText="1"/>
</file>

<file path=xl/ctrlProps/ctrlProp33.xml><?xml version="1.0" encoding="utf-8"?>
<formControlPr xmlns="http://schemas.microsoft.com/office/spreadsheetml/2009/9/main" objectType="CheckBox" fmlaLink="$B$12" lockText="1"/>
</file>

<file path=xl/ctrlProps/ctrlProp34.xml><?xml version="1.0" encoding="utf-8"?>
<formControlPr xmlns="http://schemas.microsoft.com/office/spreadsheetml/2009/9/main" objectType="CheckBox" fmlaLink="$B$13" lockText="1"/>
</file>

<file path=xl/ctrlProps/ctrlProp35.xml><?xml version="1.0" encoding="utf-8"?>
<formControlPr xmlns="http://schemas.microsoft.com/office/spreadsheetml/2009/9/main" objectType="CheckBox" fmlaLink="$B$14" lockText="1"/>
</file>

<file path=xl/ctrlProps/ctrlProp36.xml><?xml version="1.0" encoding="utf-8"?>
<formControlPr xmlns="http://schemas.microsoft.com/office/spreadsheetml/2009/9/main" objectType="CheckBox" fmlaLink="$B$15" lockText="1"/>
</file>

<file path=xl/ctrlProps/ctrlProp37.xml><?xml version="1.0" encoding="utf-8"?>
<formControlPr xmlns="http://schemas.microsoft.com/office/spreadsheetml/2009/9/main" objectType="CheckBox" fmlaLink="$B$16" lockText="1"/>
</file>

<file path=xl/ctrlProps/ctrlProp38.xml><?xml version="1.0" encoding="utf-8"?>
<formControlPr xmlns="http://schemas.microsoft.com/office/spreadsheetml/2009/9/main" objectType="CheckBox" fmlaLink="$B$17" lockText="1"/>
</file>

<file path=xl/ctrlProps/ctrlProp39.xml><?xml version="1.0" encoding="utf-8"?>
<formControlPr xmlns="http://schemas.microsoft.com/office/spreadsheetml/2009/9/main" objectType="CheckBox" fmlaLink="$B$18" lockText="1"/>
</file>

<file path=xl/ctrlProps/ctrlProp4.xml><?xml version="1.0" encoding="utf-8"?>
<formControlPr xmlns="http://schemas.microsoft.com/office/spreadsheetml/2009/9/main" objectType="CheckBox" fmlaLink="$B$11" lockText="1"/>
</file>

<file path=xl/ctrlProps/ctrlProp40.xml><?xml version="1.0" encoding="utf-8"?>
<formControlPr xmlns="http://schemas.microsoft.com/office/spreadsheetml/2009/9/main" objectType="CheckBox" fmlaLink="$B$19" lockText="1"/>
</file>

<file path=xl/ctrlProps/ctrlProp41.xml><?xml version="1.0" encoding="utf-8"?>
<formControlPr xmlns="http://schemas.microsoft.com/office/spreadsheetml/2009/9/main" objectType="CheckBox" fmlaLink="$B$20" lockText="1"/>
</file>

<file path=xl/ctrlProps/ctrlProp42.xml><?xml version="1.0" encoding="utf-8"?>
<formControlPr xmlns="http://schemas.microsoft.com/office/spreadsheetml/2009/9/main" objectType="CheckBox" fmlaLink="$B$21" lockText="1"/>
</file>

<file path=xl/ctrlProps/ctrlProp43.xml><?xml version="1.0" encoding="utf-8"?>
<formControlPr xmlns="http://schemas.microsoft.com/office/spreadsheetml/2009/9/main" objectType="CheckBox" fmlaLink="$B$22" lockText="1"/>
</file>

<file path=xl/ctrlProps/ctrlProp44.xml><?xml version="1.0" encoding="utf-8"?>
<formControlPr xmlns="http://schemas.microsoft.com/office/spreadsheetml/2009/9/main" objectType="CheckBox" fmlaLink="$B$23" lockText="1"/>
</file>

<file path=xl/ctrlProps/ctrlProp45.xml><?xml version="1.0" encoding="utf-8"?>
<formControlPr xmlns="http://schemas.microsoft.com/office/spreadsheetml/2009/9/main" objectType="CheckBox" fmlaLink="$B$24" lockText="1"/>
</file>

<file path=xl/ctrlProps/ctrlProp46.xml><?xml version="1.0" encoding="utf-8"?>
<formControlPr xmlns="http://schemas.microsoft.com/office/spreadsheetml/2009/9/main" objectType="CheckBox" fmlaLink="$B$28" lockText="1"/>
</file>

<file path=xl/ctrlProps/ctrlProp47.xml><?xml version="1.0" encoding="utf-8"?>
<formControlPr xmlns="http://schemas.microsoft.com/office/spreadsheetml/2009/9/main" objectType="CheckBox" fmlaLink="$B$30" lockText="1"/>
</file>

<file path=xl/ctrlProps/ctrlProp48.xml><?xml version="1.0" encoding="utf-8"?>
<formControlPr xmlns="http://schemas.microsoft.com/office/spreadsheetml/2009/9/main" objectType="CheckBox" fmlaLink="$B$31" lockText="1"/>
</file>

<file path=xl/ctrlProps/ctrlProp49.xml><?xml version="1.0" encoding="utf-8"?>
<formControlPr xmlns="http://schemas.microsoft.com/office/spreadsheetml/2009/9/main" objectType="CheckBox" fmlaLink="$B$32" lockText="1"/>
</file>

<file path=xl/ctrlProps/ctrlProp5.xml><?xml version="1.0" encoding="utf-8"?>
<formControlPr xmlns="http://schemas.microsoft.com/office/spreadsheetml/2009/9/main" objectType="CheckBox" fmlaLink="$B$12" lockText="1"/>
</file>

<file path=xl/ctrlProps/ctrlProp50.xml><?xml version="1.0" encoding="utf-8"?>
<formControlPr xmlns="http://schemas.microsoft.com/office/spreadsheetml/2009/9/main" objectType="CheckBox" fmlaLink="$B$25" lockText="1"/>
</file>

<file path=xl/ctrlProps/ctrlProp51.xml><?xml version="1.0" encoding="utf-8"?>
<formControlPr xmlns="http://schemas.microsoft.com/office/spreadsheetml/2009/9/main" objectType="CheckBox" fmlaLink="$B$26" lockText="1"/>
</file>

<file path=xl/ctrlProps/ctrlProp52.xml><?xml version="1.0" encoding="utf-8"?>
<formControlPr xmlns="http://schemas.microsoft.com/office/spreadsheetml/2009/9/main" objectType="CheckBox" fmlaLink="$B$27" lockText="1"/>
</file>

<file path=xl/ctrlProps/ctrlProp53.xml><?xml version="1.0" encoding="utf-8"?>
<formControlPr xmlns="http://schemas.microsoft.com/office/spreadsheetml/2009/9/main" objectType="CheckBox" fmlaLink="$B$28" lockText="1"/>
</file>

<file path=xl/ctrlProps/ctrlProp54.xml><?xml version="1.0" encoding="utf-8"?>
<formControlPr xmlns="http://schemas.microsoft.com/office/spreadsheetml/2009/9/main" objectType="CheckBox" fmlaLink="$B$29" lockText="1"/>
</file>

<file path=xl/ctrlProps/ctrlProp55.xml><?xml version="1.0" encoding="utf-8"?>
<formControlPr xmlns="http://schemas.microsoft.com/office/spreadsheetml/2009/9/main" objectType="CheckBox" fmlaLink="$B$8" lockText="1"/>
</file>

<file path=xl/ctrlProps/ctrlProp56.xml><?xml version="1.0" encoding="utf-8"?>
<formControlPr xmlns="http://schemas.microsoft.com/office/spreadsheetml/2009/9/main" objectType="CheckBox" fmlaLink="$B$9" lockText="1"/>
</file>

<file path=xl/ctrlProps/ctrlProp57.xml><?xml version="1.0" encoding="utf-8"?>
<formControlPr xmlns="http://schemas.microsoft.com/office/spreadsheetml/2009/9/main" objectType="CheckBox" fmlaLink="$B$10" lockText="1"/>
</file>

<file path=xl/ctrlProps/ctrlProp58.xml><?xml version="1.0" encoding="utf-8"?>
<formControlPr xmlns="http://schemas.microsoft.com/office/spreadsheetml/2009/9/main" objectType="CheckBox" fmlaLink="$B$11" lockText="1"/>
</file>

<file path=xl/ctrlProps/ctrlProp59.xml><?xml version="1.0" encoding="utf-8"?>
<formControlPr xmlns="http://schemas.microsoft.com/office/spreadsheetml/2009/9/main" objectType="CheckBox" fmlaLink="$B$12" lockText="1"/>
</file>

<file path=xl/ctrlProps/ctrlProp6.xml><?xml version="1.0" encoding="utf-8"?>
<formControlPr xmlns="http://schemas.microsoft.com/office/spreadsheetml/2009/9/main" objectType="CheckBox" fmlaLink="$B$13" lockText="1"/>
</file>

<file path=xl/ctrlProps/ctrlProp60.xml><?xml version="1.0" encoding="utf-8"?>
<formControlPr xmlns="http://schemas.microsoft.com/office/spreadsheetml/2009/9/main" objectType="CheckBox" fmlaLink="$B$13" lockText="1"/>
</file>

<file path=xl/ctrlProps/ctrlProp61.xml><?xml version="1.0" encoding="utf-8"?>
<formControlPr xmlns="http://schemas.microsoft.com/office/spreadsheetml/2009/9/main" objectType="CheckBox" fmlaLink="$B$14" lockText="1"/>
</file>

<file path=xl/ctrlProps/ctrlProp62.xml><?xml version="1.0" encoding="utf-8"?>
<formControlPr xmlns="http://schemas.microsoft.com/office/spreadsheetml/2009/9/main" objectType="CheckBox" fmlaLink="$B$15" lockText="1"/>
</file>

<file path=xl/ctrlProps/ctrlProp63.xml><?xml version="1.0" encoding="utf-8"?>
<formControlPr xmlns="http://schemas.microsoft.com/office/spreadsheetml/2009/9/main" objectType="CheckBox" fmlaLink="$B$18" lockText="1"/>
</file>

<file path=xl/ctrlProps/ctrlProp64.xml><?xml version="1.0" encoding="utf-8"?>
<formControlPr xmlns="http://schemas.microsoft.com/office/spreadsheetml/2009/9/main" objectType="CheckBox" fmlaLink="$B$20" lockText="1"/>
</file>

<file path=xl/ctrlProps/ctrlProp65.xml><?xml version="1.0" encoding="utf-8"?>
<formControlPr xmlns="http://schemas.microsoft.com/office/spreadsheetml/2009/9/main" objectType="CheckBox" fmlaLink="$B$21" lockText="1"/>
</file>

<file path=xl/ctrlProps/ctrlProp66.xml><?xml version="1.0" encoding="utf-8"?>
<formControlPr xmlns="http://schemas.microsoft.com/office/spreadsheetml/2009/9/main" objectType="CheckBox" fmlaLink="$B$22" lockText="1"/>
</file>

<file path=xl/ctrlProps/ctrlProp67.xml><?xml version="1.0" encoding="utf-8"?>
<formControlPr xmlns="http://schemas.microsoft.com/office/spreadsheetml/2009/9/main" objectType="CheckBox" fmlaLink="$B$23" lockText="1"/>
</file>

<file path=xl/ctrlProps/ctrlProp68.xml><?xml version="1.0" encoding="utf-8"?>
<formControlPr xmlns="http://schemas.microsoft.com/office/spreadsheetml/2009/9/main" objectType="CheckBox" fmlaLink="$B$24" lockText="1"/>
</file>

<file path=xl/ctrlProps/ctrlProp69.xml><?xml version="1.0" encoding="utf-8"?>
<formControlPr xmlns="http://schemas.microsoft.com/office/spreadsheetml/2009/9/main" objectType="CheckBox" fmlaLink="$B$25" lockText="1"/>
</file>

<file path=xl/ctrlProps/ctrlProp7.xml><?xml version="1.0" encoding="utf-8"?>
<formControlPr xmlns="http://schemas.microsoft.com/office/spreadsheetml/2009/9/main" objectType="CheckBox" fmlaLink="$B$14" lockText="1"/>
</file>

<file path=xl/ctrlProps/ctrlProp70.xml><?xml version="1.0" encoding="utf-8"?>
<formControlPr xmlns="http://schemas.microsoft.com/office/spreadsheetml/2009/9/main" objectType="CheckBox" fmlaLink="$B$26" lockText="1"/>
</file>

<file path=xl/ctrlProps/ctrlProp71.xml><?xml version="1.0" encoding="utf-8"?>
<formControlPr xmlns="http://schemas.microsoft.com/office/spreadsheetml/2009/9/main" objectType="CheckBox" fmlaLink="$B$27" lockText="1"/>
</file>

<file path=xl/ctrlProps/ctrlProp72.xml><?xml version="1.0" encoding="utf-8"?>
<formControlPr xmlns="http://schemas.microsoft.com/office/spreadsheetml/2009/9/main" objectType="CheckBox" fmlaLink="$B$28" lockText="1"/>
</file>

<file path=xl/ctrlProps/ctrlProp73.xml><?xml version="1.0" encoding="utf-8"?>
<formControlPr xmlns="http://schemas.microsoft.com/office/spreadsheetml/2009/9/main" objectType="CheckBox" fmlaLink="$B$29" lockText="1"/>
</file>

<file path=xl/ctrlProps/ctrlProp74.xml><?xml version="1.0" encoding="utf-8"?>
<formControlPr xmlns="http://schemas.microsoft.com/office/spreadsheetml/2009/9/main" objectType="CheckBox" fmlaLink="$B$30" lockText="1"/>
</file>

<file path=xl/ctrlProps/ctrlProp75.xml><?xml version="1.0" encoding="utf-8"?>
<formControlPr xmlns="http://schemas.microsoft.com/office/spreadsheetml/2009/9/main" objectType="CheckBox" fmlaLink="$B$16"/>
</file>

<file path=xl/ctrlProps/ctrlProp76.xml><?xml version="1.0" encoding="utf-8"?>
<formControlPr xmlns="http://schemas.microsoft.com/office/spreadsheetml/2009/9/main" objectType="CheckBox" fmlaLink="$B$17" lockText="1"/>
</file>

<file path=xl/ctrlProps/ctrlProp77.xml><?xml version="1.0" encoding="utf-8"?>
<formControlPr xmlns="http://schemas.microsoft.com/office/spreadsheetml/2009/9/main" objectType="CheckBox" fmlaLink="$B$19" lockText="1"/>
</file>

<file path=xl/ctrlProps/ctrlProp78.xml><?xml version="1.0" encoding="utf-8"?>
<formControlPr xmlns="http://schemas.microsoft.com/office/spreadsheetml/2009/9/main" objectType="CheckBox" fmlaLink="$B$31" lockText="1"/>
</file>

<file path=xl/ctrlProps/ctrlProp79.xml><?xml version="1.0" encoding="utf-8"?>
<formControlPr xmlns="http://schemas.microsoft.com/office/spreadsheetml/2009/9/main" objectType="CheckBox" fmlaLink="$B$32" lockText="1"/>
</file>

<file path=xl/ctrlProps/ctrlProp8.xml><?xml version="1.0" encoding="utf-8"?>
<formControlPr xmlns="http://schemas.microsoft.com/office/spreadsheetml/2009/9/main" objectType="CheckBox" fmlaLink="$B$15" lockText="1"/>
</file>

<file path=xl/ctrlProps/ctrlProp80.xml><?xml version="1.0" encoding="utf-8"?>
<formControlPr xmlns="http://schemas.microsoft.com/office/spreadsheetml/2009/9/main" objectType="CheckBox" fmlaLink="$B$33" lockText="1"/>
</file>

<file path=xl/ctrlProps/ctrlProp81.xml><?xml version="1.0" encoding="utf-8"?>
<formControlPr xmlns="http://schemas.microsoft.com/office/spreadsheetml/2009/9/main" objectType="CheckBox" fmlaLink="$B$34" lockText="1"/>
</file>

<file path=xl/ctrlProps/ctrlProp82.xml><?xml version="1.0" encoding="utf-8"?>
<formControlPr xmlns="http://schemas.microsoft.com/office/spreadsheetml/2009/9/main" objectType="CheckBox" fmlaLink="$B$35" lockText="1"/>
</file>

<file path=xl/ctrlProps/ctrlProp83.xml><?xml version="1.0" encoding="utf-8"?>
<formControlPr xmlns="http://schemas.microsoft.com/office/spreadsheetml/2009/9/main" objectType="CheckBox" fmlaLink="$B$8" lockText="1"/>
</file>

<file path=xl/ctrlProps/ctrlProp84.xml><?xml version="1.0" encoding="utf-8"?>
<formControlPr xmlns="http://schemas.microsoft.com/office/spreadsheetml/2009/9/main" objectType="CheckBox" fmlaLink="$B$9" lockText="1"/>
</file>

<file path=xl/ctrlProps/ctrlProp85.xml><?xml version="1.0" encoding="utf-8"?>
<formControlPr xmlns="http://schemas.microsoft.com/office/spreadsheetml/2009/9/main" objectType="CheckBox" fmlaLink="$B$10" lockText="1"/>
</file>

<file path=xl/ctrlProps/ctrlProp86.xml><?xml version="1.0" encoding="utf-8"?>
<formControlPr xmlns="http://schemas.microsoft.com/office/spreadsheetml/2009/9/main" objectType="CheckBox" fmlaLink="$B$11" lockText="1"/>
</file>

<file path=xl/ctrlProps/ctrlProp87.xml><?xml version="1.0" encoding="utf-8"?>
<formControlPr xmlns="http://schemas.microsoft.com/office/spreadsheetml/2009/9/main" objectType="CheckBox" fmlaLink="$B$12" lockText="1"/>
</file>

<file path=xl/ctrlProps/ctrlProp88.xml><?xml version="1.0" encoding="utf-8"?>
<formControlPr xmlns="http://schemas.microsoft.com/office/spreadsheetml/2009/9/main" objectType="CheckBox" fmlaLink="$B$13" lockText="1"/>
</file>

<file path=xl/ctrlProps/ctrlProp89.xml><?xml version="1.0" encoding="utf-8"?>
<formControlPr xmlns="http://schemas.microsoft.com/office/spreadsheetml/2009/9/main" objectType="CheckBox" fmlaLink="$B$14" lockText="1"/>
</file>

<file path=xl/ctrlProps/ctrlProp9.xml><?xml version="1.0" encoding="utf-8"?>
<formControlPr xmlns="http://schemas.microsoft.com/office/spreadsheetml/2009/9/main" objectType="CheckBox" fmlaLink="$B$16" lockText="1"/>
</file>

<file path=xl/ctrlProps/ctrlProp90.xml><?xml version="1.0" encoding="utf-8"?>
<formControlPr xmlns="http://schemas.microsoft.com/office/spreadsheetml/2009/9/main" objectType="CheckBox" fmlaLink="$B$15" lockText="1"/>
</file>

<file path=xl/ctrlProps/ctrlProp91.xml><?xml version="1.0" encoding="utf-8"?>
<formControlPr xmlns="http://schemas.microsoft.com/office/spreadsheetml/2009/9/main" objectType="CheckBox" fmlaLink="$B$19" lockText="1"/>
</file>

<file path=xl/ctrlProps/ctrlProp92.xml><?xml version="1.0" encoding="utf-8"?>
<formControlPr xmlns="http://schemas.microsoft.com/office/spreadsheetml/2009/9/main" objectType="CheckBox" fmlaLink="$B$20" lockText="1"/>
</file>

<file path=xl/ctrlProps/ctrlProp93.xml><?xml version="1.0" encoding="utf-8"?>
<formControlPr xmlns="http://schemas.microsoft.com/office/spreadsheetml/2009/9/main" objectType="CheckBox" fmlaLink="$B$21" lockText="1"/>
</file>

<file path=xl/ctrlProps/ctrlProp94.xml><?xml version="1.0" encoding="utf-8"?>
<formControlPr xmlns="http://schemas.microsoft.com/office/spreadsheetml/2009/9/main" objectType="CheckBox" fmlaLink="$B$22" lockText="1"/>
</file>

<file path=xl/ctrlProps/ctrlProp95.xml><?xml version="1.0" encoding="utf-8"?>
<formControlPr xmlns="http://schemas.microsoft.com/office/spreadsheetml/2009/9/main" objectType="CheckBox" fmlaLink="$B$23" lockText="1"/>
</file>

<file path=xl/ctrlProps/ctrlProp96.xml><?xml version="1.0" encoding="utf-8"?>
<formControlPr xmlns="http://schemas.microsoft.com/office/spreadsheetml/2009/9/main" objectType="CheckBox" fmlaLink="$B$24" lockText="1"/>
</file>

<file path=xl/ctrlProps/ctrlProp97.xml><?xml version="1.0" encoding="utf-8"?>
<formControlPr xmlns="http://schemas.microsoft.com/office/spreadsheetml/2009/9/main" objectType="CheckBox" fmlaLink="$B$25" lockText="1"/>
</file>

<file path=xl/ctrlProps/ctrlProp98.xml><?xml version="1.0" encoding="utf-8"?>
<formControlPr xmlns="http://schemas.microsoft.com/office/spreadsheetml/2009/9/main" objectType="CheckBox" fmlaLink="$B$26" lockText="1"/>
</file>

<file path=xl/ctrlProps/ctrlProp99.xml><?xml version="1.0" encoding="utf-8"?>
<formControlPr xmlns="http://schemas.microsoft.com/office/spreadsheetml/2009/9/main" objectType="CheckBox" fmlaLink="$B$27"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19050</xdr:rowOff>
        </xdr:from>
        <xdr:to>
          <xdr:col>10</xdr:col>
          <xdr:colOff>180975</xdr:colOff>
          <xdr:row>8</xdr:row>
          <xdr:rowOff>19050</xdr:rowOff>
        </xdr:to>
        <xdr:sp macro="" textlink="">
          <xdr:nvSpPr>
            <xdr:cNvPr id="11996" name="Check Box 5852" hidden="1">
              <a:extLst>
                <a:ext uri="{63B3BB69-23CF-44E3-9099-C40C66FF867C}">
                  <a14:compatExt spid="_x0000_s11996"/>
                </a:ext>
                <a:ext uri="{FF2B5EF4-FFF2-40B4-BE49-F238E27FC236}">
                  <a16:creationId xmlns:a16="http://schemas.microsoft.com/office/drawing/2014/main" id="{00000000-0008-0000-0200-0000D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9525</xdr:rowOff>
        </xdr:from>
        <xdr:to>
          <xdr:col>10</xdr:col>
          <xdr:colOff>171450</xdr:colOff>
          <xdr:row>9</xdr:row>
          <xdr:rowOff>9525</xdr:rowOff>
        </xdr:to>
        <xdr:sp macro="" textlink="">
          <xdr:nvSpPr>
            <xdr:cNvPr id="12024" name="Check Box 5880" hidden="1">
              <a:extLst>
                <a:ext uri="{63B3BB69-23CF-44E3-9099-C40C66FF867C}">
                  <a14:compatExt spid="_x0000_s12024"/>
                </a:ext>
                <a:ext uri="{FF2B5EF4-FFF2-40B4-BE49-F238E27FC236}">
                  <a16:creationId xmlns:a16="http://schemas.microsoft.com/office/drawing/2014/main" id="{00000000-0008-0000-0200-0000F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xdr:row>
          <xdr:rowOff>19050</xdr:rowOff>
        </xdr:from>
        <xdr:to>
          <xdr:col>10</xdr:col>
          <xdr:colOff>180975</xdr:colOff>
          <xdr:row>9</xdr:row>
          <xdr:rowOff>838200</xdr:rowOff>
        </xdr:to>
        <xdr:sp macro="" textlink="">
          <xdr:nvSpPr>
            <xdr:cNvPr id="12026" name="Check Box 5882" hidden="1">
              <a:extLst>
                <a:ext uri="{63B3BB69-23CF-44E3-9099-C40C66FF867C}">
                  <a14:compatExt spid="_x0000_s12026"/>
                </a:ext>
                <a:ext uri="{FF2B5EF4-FFF2-40B4-BE49-F238E27FC236}">
                  <a16:creationId xmlns:a16="http://schemas.microsoft.com/office/drawing/2014/main" id="{00000000-0008-0000-0200-0000FA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xdr:row>
          <xdr:rowOff>9525</xdr:rowOff>
        </xdr:from>
        <xdr:to>
          <xdr:col>10</xdr:col>
          <xdr:colOff>171450</xdr:colOff>
          <xdr:row>10</xdr:row>
          <xdr:rowOff>819150</xdr:rowOff>
        </xdr:to>
        <xdr:sp macro="" textlink="">
          <xdr:nvSpPr>
            <xdr:cNvPr id="12111" name="Check Box 5967" hidden="1">
              <a:extLst>
                <a:ext uri="{63B3BB69-23CF-44E3-9099-C40C66FF867C}">
                  <a14:compatExt spid="_x0000_s12111"/>
                </a:ext>
                <a:ext uri="{FF2B5EF4-FFF2-40B4-BE49-F238E27FC236}">
                  <a16:creationId xmlns:a16="http://schemas.microsoft.com/office/drawing/2014/main" id="{00000000-0008-0000-0200-00004F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9525</xdr:rowOff>
        </xdr:from>
        <xdr:to>
          <xdr:col>10</xdr:col>
          <xdr:colOff>190500</xdr:colOff>
          <xdr:row>11</xdr:row>
          <xdr:rowOff>742950</xdr:rowOff>
        </xdr:to>
        <xdr:sp macro="" textlink="">
          <xdr:nvSpPr>
            <xdr:cNvPr id="12113" name="Check Box 5969" hidden="1">
              <a:extLst>
                <a:ext uri="{63B3BB69-23CF-44E3-9099-C40C66FF867C}">
                  <a14:compatExt spid="_x0000_s12113"/>
                </a:ext>
                <a:ext uri="{FF2B5EF4-FFF2-40B4-BE49-F238E27FC236}">
                  <a16:creationId xmlns:a16="http://schemas.microsoft.com/office/drawing/2014/main" id="{00000000-0008-0000-0200-0000512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19050</xdr:rowOff>
        </xdr:from>
        <xdr:to>
          <xdr:col>10</xdr:col>
          <xdr:colOff>180975</xdr:colOff>
          <xdr:row>12</xdr:row>
          <xdr:rowOff>323850</xdr:rowOff>
        </xdr:to>
        <xdr:sp macro="" textlink="">
          <xdr:nvSpPr>
            <xdr:cNvPr id="13341" name="Check Box 6173" hidden="1">
              <a:extLst>
                <a:ext uri="{63B3BB69-23CF-44E3-9099-C40C66FF867C}">
                  <a14:compatExt spid="_x0000_s13341"/>
                </a:ext>
                <a:ext uri="{FF2B5EF4-FFF2-40B4-BE49-F238E27FC236}">
                  <a16:creationId xmlns:a16="http://schemas.microsoft.com/office/drawing/2014/main" id="{00000000-0008-0000-02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xdr:row>
          <xdr:rowOff>323850</xdr:rowOff>
        </xdr:from>
        <xdr:to>
          <xdr:col>10</xdr:col>
          <xdr:colOff>171450</xdr:colOff>
          <xdr:row>14</xdr:row>
          <xdr:rowOff>9525</xdr:rowOff>
        </xdr:to>
        <xdr:sp macro="" textlink="">
          <xdr:nvSpPr>
            <xdr:cNvPr id="13343" name="Check Box 6175" hidden="1">
              <a:extLst>
                <a:ext uri="{63B3BB69-23CF-44E3-9099-C40C66FF867C}">
                  <a14:compatExt spid="_x0000_s13343"/>
                </a:ext>
                <a:ext uri="{FF2B5EF4-FFF2-40B4-BE49-F238E27FC236}">
                  <a16:creationId xmlns:a16="http://schemas.microsoft.com/office/drawing/2014/main" id="{00000000-0008-0000-02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xdr:row>
          <xdr:rowOff>9525</xdr:rowOff>
        </xdr:from>
        <xdr:to>
          <xdr:col>10</xdr:col>
          <xdr:colOff>171450</xdr:colOff>
          <xdr:row>15</xdr:row>
          <xdr:rowOff>9525</xdr:rowOff>
        </xdr:to>
        <xdr:sp macro="" textlink="">
          <xdr:nvSpPr>
            <xdr:cNvPr id="13345" name="Check Box 6177" hidden="1">
              <a:extLst>
                <a:ext uri="{63B3BB69-23CF-44E3-9099-C40C66FF867C}">
                  <a14:compatExt spid="_x0000_s13345"/>
                </a:ext>
                <a:ext uri="{FF2B5EF4-FFF2-40B4-BE49-F238E27FC236}">
                  <a16:creationId xmlns:a16="http://schemas.microsoft.com/office/drawing/2014/main" id="{00000000-0008-0000-02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xdr:row>
          <xdr:rowOff>19050</xdr:rowOff>
        </xdr:from>
        <xdr:to>
          <xdr:col>10</xdr:col>
          <xdr:colOff>171450</xdr:colOff>
          <xdr:row>16</xdr:row>
          <xdr:rowOff>0</xdr:rowOff>
        </xdr:to>
        <xdr:sp macro="" textlink="">
          <xdr:nvSpPr>
            <xdr:cNvPr id="13347" name="Check Box 6179" hidden="1">
              <a:extLst>
                <a:ext uri="{63B3BB69-23CF-44E3-9099-C40C66FF867C}">
                  <a14:compatExt spid="_x0000_s13347"/>
                </a:ext>
                <a:ext uri="{FF2B5EF4-FFF2-40B4-BE49-F238E27FC236}">
                  <a16:creationId xmlns:a16="http://schemas.microsoft.com/office/drawing/2014/main" id="{00000000-0008-0000-02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9525</xdr:rowOff>
        </xdr:from>
        <xdr:to>
          <xdr:col>10</xdr:col>
          <xdr:colOff>171450</xdr:colOff>
          <xdr:row>17</xdr:row>
          <xdr:rowOff>0</xdr:rowOff>
        </xdr:to>
        <xdr:sp macro="" textlink="">
          <xdr:nvSpPr>
            <xdr:cNvPr id="13526" name="Check Box 6358" hidden="1">
              <a:extLst>
                <a:ext uri="{63B3BB69-23CF-44E3-9099-C40C66FF867C}">
                  <a14:compatExt spid="_x0000_s13526"/>
                </a:ext>
                <a:ext uri="{FF2B5EF4-FFF2-40B4-BE49-F238E27FC236}">
                  <a16:creationId xmlns:a16="http://schemas.microsoft.com/office/drawing/2014/main" id="{00000000-0008-0000-0200-0000D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19050</xdr:rowOff>
        </xdr:from>
        <xdr:to>
          <xdr:col>10</xdr:col>
          <xdr:colOff>171450</xdr:colOff>
          <xdr:row>17</xdr:row>
          <xdr:rowOff>304800</xdr:rowOff>
        </xdr:to>
        <xdr:sp macro="" textlink="">
          <xdr:nvSpPr>
            <xdr:cNvPr id="13661" name="Check Box 6493" hidden="1">
              <a:extLst>
                <a:ext uri="{63B3BB69-23CF-44E3-9099-C40C66FF867C}">
                  <a14:compatExt spid="_x0000_s13661"/>
                </a:ext>
                <a:ext uri="{FF2B5EF4-FFF2-40B4-BE49-F238E27FC236}">
                  <a16:creationId xmlns:a16="http://schemas.microsoft.com/office/drawing/2014/main" id="{00000000-0008-0000-0200-00005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xdr:row>
          <xdr:rowOff>9525</xdr:rowOff>
        </xdr:from>
        <xdr:to>
          <xdr:col>10</xdr:col>
          <xdr:colOff>171450</xdr:colOff>
          <xdr:row>19</xdr:row>
          <xdr:rowOff>0</xdr:rowOff>
        </xdr:to>
        <xdr:sp macro="" textlink="">
          <xdr:nvSpPr>
            <xdr:cNvPr id="13663" name="Check Box 6495" hidden="1">
              <a:extLst>
                <a:ext uri="{63B3BB69-23CF-44E3-9099-C40C66FF867C}">
                  <a14:compatExt spid="_x0000_s13663"/>
                </a:ext>
                <a:ext uri="{FF2B5EF4-FFF2-40B4-BE49-F238E27FC236}">
                  <a16:creationId xmlns:a16="http://schemas.microsoft.com/office/drawing/2014/main" id="{00000000-0008-0000-0200-00005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19050</xdr:rowOff>
        </xdr:from>
        <xdr:to>
          <xdr:col>10</xdr:col>
          <xdr:colOff>171450</xdr:colOff>
          <xdr:row>19</xdr:row>
          <xdr:rowOff>314325</xdr:rowOff>
        </xdr:to>
        <xdr:sp macro="" textlink="">
          <xdr:nvSpPr>
            <xdr:cNvPr id="13665" name="Check Box 6497" hidden="1">
              <a:extLst>
                <a:ext uri="{63B3BB69-23CF-44E3-9099-C40C66FF867C}">
                  <a14:compatExt spid="_x0000_s13665"/>
                </a:ext>
                <a:ext uri="{FF2B5EF4-FFF2-40B4-BE49-F238E27FC236}">
                  <a16:creationId xmlns:a16="http://schemas.microsoft.com/office/drawing/2014/main" id="{00000000-0008-0000-0200-00006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19050</xdr:rowOff>
        </xdr:from>
        <xdr:to>
          <xdr:col>10</xdr:col>
          <xdr:colOff>180975</xdr:colOff>
          <xdr:row>21</xdr:row>
          <xdr:rowOff>0</xdr:rowOff>
        </xdr:to>
        <xdr:sp macro="" textlink="">
          <xdr:nvSpPr>
            <xdr:cNvPr id="13667" name="Check Box 6499" hidden="1">
              <a:extLst>
                <a:ext uri="{63B3BB69-23CF-44E3-9099-C40C66FF867C}">
                  <a14:compatExt spid="_x0000_s13667"/>
                </a:ext>
                <a:ext uri="{FF2B5EF4-FFF2-40B4-BE49-F238E27FC236}">
                  <a16:creationId xmlns:a16="http://schemas.microsoft.com/office/drawing/2014/main" id="{00000000-0008-0000-0200-00006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xdr:row>
          <xdr:rowOff>19050</xdr:rowOff>
        </xdr:from>
        <xdr:to>
          <xdr:col>10</xdr:col>
          <xdr:colOff>171450</xdr:colOff>
          <xdr:row>21</xdr:row>
          <xdr:rowOff>476250</xdr:rowOff>
        </xdr:to>
        <xdr:sp macro="" textlink="">
          <xdr:nvSpPr>
            <xdr:cNvPr id="13669" name="Check Box 6501" hidden="1">
              <a:extLst>
                <a:ext uri="{63B3BB69-23CF-44E3-9099-C40C66FF867C}">
                  <a14:compatExt spid="_x0000_s13669"/>
                </a:ext>
                <a:ext uri="{FF2B5EF4-FFF2-40B4-BE49-F238E27FC236}">
                  <a16:creationId xmlns:a16="http://schemas.microsoft.com/office/drawing/2014/main" id="{00000000-0008-0000-0200-00006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19050</xdr:rowOff>
        </xdr:from>
        <xdr:to>
          <xdr:col>10</xdr:col>
          <xdr:colOff>171450</xdr:colOff>
          <xdr:row>22</xdr:row>
          <xdr:rowOff>428625</xdr:rowOff>
        </xdr:to>
        <xdr:sp macro="" textlink="">
          <xdr:nvSpPr>
            <xdr:cNvPr id="13671" name="Check Box 6503" hidden="1">
              <a:extLst>
                <a:ext uri="{63B3BB69-23CF-44E3-9099-C40C66FF867C}">
                  <a14:compatExt spid="_x0000_s13671"/>
                </a:ext>
                <a:ext uri="{FF2B5EF4-FFF2-40B4-BE49-F238E27FC236}">
                  <a16:creationId xmlns:a16="http://schemas.microsoft.com/office/drawing/2014/main" id="{00000000-0008-0000-0200-00006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171450</xdr:colOff>
          <xdr:row>23</xdr:row>
          <xdr:rowOff>333375</xdr:rowOff>
        </xdr:to>
        <xdr:sp macro="" textlink="">
          <xdr:nvSpPr>
            <xdr:cNvPr id="13673" name="Check Box 6505" hidden="1">
              <a:extLst>
                <a:ext uri="{63B3BB69-23CF-44E3-9099-C40C66FF867C}">
                  <a14:compatExt spid="_x0000_s13673"/>
                </a:ext>
                <a:ext uri="{FF2B5EF4-FFF2-40B4-BE49-F238E27FC236}">
                  <a16:creationId xmlns:a16="http://schemas.microsoft.com/office/drawing/2014/main" id="{00000000-0008-0000-0200-00006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19050</xdr:rowOff>
        </xdr:from>
        <xdr:to>
          <xdr:col>10</xdr:col>
          <xdr:colOff>171450</xdr:colOff>
          <xdr:row>24</xdr:row>
          <xdr:rowOff>314325</xdr:rowOff>
        </xdr:to>
        <xdr:sp macro="" textlink="">
          <xdr:nvSpPr>
            <xdr:cNvPr id="13675" name="Check Box 6507" hidden="1">
              <a:extLst>
                <a:ext uri="{63B3BB69-23CF-44E3-9099-C40C66FF867C}">
                  <a14:compatExt spid="_x0000_s13675"/>
                </a:ext>
                <a:ext uri="{FF2B5EF4-FFF2-40B4-BE49-F238E27FC236}">
                  <a16:creationId xmlns:a16="http://schemas.microsoft.com/office/drawing/2014/main" id="{00000000-0008-0000-0200-00006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xdr:row>
          <xdr:rowOff>19050</xdr:rowOff>
        </xdr:from>
        <xdr:to>
          <xdr:col>10</xdr:col>
          <xdr:colOff>171450</xdr:colOff>
          <xdr:row>26</xdr:row>
          <xdr:rowOff>0</xdr:rowOff>
        </xdr:to>
        <xdr:sp macro="" textlink="">
          <xdr:nvSpPr>
            <xdr:cNvPr id="13695" name="Check Box 6527" hidden="1">
              <a:extLst>
                <a:ext uri="{63B3BB69-23CF-44E3-9099-C40C66FF867C}">
                  <a14:compatExt spid="_x0000_s13695"/>
                </a:ext>
                <a:ext uri="{FF2B5EF4-FFF2-40B4-BE49-F238E27FC236}">
                  <a16:creationId xmlns:a16="http://schemas.microsoft.com/office/drawing/2014/main" id="{00000000-0008-0000-0200-00007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0</xdr:rowOff>
        </xdr:from>
        <xdr:to>
          <xdr:col>10</xdr:col>
          <xdr:colOff>171450</xdr:colOff>
          <xdr:row>26</xdr:row>
          <xdr:rowOff>828675</xdr:rowOff>
        </xdr:to>
        <xdr:sp macro="" textlink="">
          <xdr:nvSpPr>
            <xdr:cNvPr id="13696" name="Check Box 6528" hidden="1">
              <a:extLst>
                <a:ext uri="{63B3BB69-23CF-44E3-9099-C40C66FF867C}">
                  <a14:compatExt spid="_x0000_s13696"/>
                </a:ext>
                <a:ext uri="{FF2B5EF4-FFF2-40B4-BE49-F238E27FC236}">
                  <a16:creationId xmlns:a16="http://schemas.microsoft.com/office/drawing/2014/main" id="{00000000-0008-0000-0200-00008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27</xdr:row>
          <xdr:rowOff>19050</xdr:rowOff>
        </xdr:from>
        <xdr:to>
          <xdr:col>10</xdr:col>
          <xdr:colOff>171450</xdr:colOff>
          <xdr:row>27</xdr:row>
          <xdr:rowOff>590550</xdr:rowOff>
        </xdr:to>
        <xdr:sp macro="" textlink="">
          <xdr:nvSpPr>
            <xdr:cNvPr id="13697" name="Check Box 6529" hidden="1">
              <a:extLst>
                <a:ext uri="{63B3BB69-23CF-44E3-9099-C40C66FF867C}">
                  <a14:compatExt spid="_x0000_s13697"/>
                </a:ext>
                <a:ext uri="{FF2B5EF4-FFF2-40B4-BE49-F238E27FC236}">
                  <a16:creationId xmlns:a16="http://schemas.microsoft.com/office/drawing/2014/main" id="{00000000-0008-0000-0200-00008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19050</xdr:rowOff>
        </xdr:from>
        <xdr:to>
          <xdr:col>10</xdr:col>
          <xdr:colOff>180975</xdr:colOff>
          <xdr:row>28</xdr:row>
          <xdr:rowOff>1009650</xdr:rowOff>
        </xdr:to>
        <xdr:sp macro="" textlink="">
          <xdr:nvSpPr>
            <xdr:cNvPr id="13698" name="Check Box 6530" hidden="1">
              <a:extLst>
                <a:ext uri="{63B3BB69-23CF-44E3-9099-C40C66FF867C}">
                  <a14:compatExt spid="_x0000_s13698"/>
                </a:ext>
                <a:ext uri="{FF2B5EF4-FFF2-40B4-BE49-F238E27FC236}">
                  <a16:creationId xmlns:a16="http://schemas.microsoft.com/office/drawing/2014/main" id="{00000000-0008-0000-0200-00008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19050</xdr:rowOff>
        </xdr:from>
        <xdr:to>
          <xdr:col>10</xdr:col>
          <xdr:colOff>161925</xdr:colOff>
          <xdr:row>29</xdr:row>
          <xdr:rowOff>1085850</xdr:rowOff>
        </xdr:to>
        <xdr:sp macro="" textlink="">
          <xdr:nvSpPr>
            <xdr:cNvPr id="13699" name="Check Box 6531" hidden="1">
              <a:extLst>
                <a:ext uri="{63B3BB69-23CF-44E3-9099-C40C66FF867C}">
                  <a14:compatExt spid="_x0000_s13699"/>
                </a:ext>
                <a:ext uri="{FF2B5EF4-FFF2-40B4-BE49-F238E27FC236}">
                  <a16:creationId xmlns:a16="http://schemas.microsoft.com/office/drawing/2014/main" id="{00000000-0008-0000-0200-00008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1085850</xdr:rowOff>
        </xdr:from>
        <xdr:to>
          <xdr:col>10</xdr:col>
          <xdr:colOff>190500</xdr:colOff>
          <xdr:row>30</xdr:row>
          <xdr:rowOff>339172</xdr:rowOff>
        </xdr:to>
        <xdr:sp macro="" textlink="">
          <xdr:nvSpPr>
            <xdr:cNvPr id="13712" name="Check Box 6544" hidden="1">
              <a:extLst>
                <a:ext uri="{63B3BB69-23CF-44E3-9099-C40C66FF867C}">
                  <a14:compatExt spid="_x0000_s13712"/>
                </a:ext>
                <a:ext uri="{FF2B5EF4-FFF2-40B4-BE49-F238E27FC236}">
                  <a16:creationId xmlns:a16="http://schemas.microsoft.com/office/drawing/2014/main" id="{00000000-0008-0000-0200-00009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31</xdr:row>
          <xdr:rowOff>19050</xdr:rowOff>
        </xdr:from>
        <xdr:to>
          <xdr:col>10</xdr:col>
          <xdr:colOff>171450</xdr:colOff>
          <xdr:row>31</xdr:row>
          <xdr:rowOff>619125</xdr:rowOff>
        </xdr:to>
        <xdr:sp macro="" textlink="">
          <xdr:nvSpPr>
            <xdr:cNvPr id="13713" name="Check Box 6545" hidden="1">
              <a:extLst>
                <a:ext uri="{63B3BB69-23CF-44E3-9099-C40C66FF867C}">
                  <a14:compatExt spid="_x0000_s13713"/>
                </a:ext>
                <a:ext uri="{FF2B5EF4-FFF2-40B4-BE49-F238E27FC236}">
                  <a16:creationId xmlns:a16="http://schemas.microsoft.com/office/drawing/2014/main" id="{00000000-0008-0000-0200-00009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32</xdr:row>
          <xdr:rowOff>9525</xdr:rowOff>
        </xdr:from>
        <xdr:to>
          <xdr:col>10</xdr:col>
          <xdr:colOff>152400</xdr:colOff>
          <xdr:row>33</xdr:row>
          <xdr:rowOff>19050</xdr:rowOff>
        </xdr:to>
        <xdr:sp macro="" textlink="">
          <xdr:nvSpPr>
            <xdr:cNvPr id="13714" name="Check Box 6546" hidden="1">
              <a:extLst>
                <a:ext uri="{63B3BB69-23CF-44E3-9099-C40C66FF867C}">
                  <a14:compatExt spid="_x0000_s13714"/>
                </a:ext>
                <a:ext uri="{FF2B5EF4-FFF2-40B4-BE49-F238E27FC236}">
                  <a16:creationId xmlns:a16="http://schemas.microsoft.com/office/drawing/2014/main" id="{00000000-0008-0000-0200-00009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33</xdr:row>
          <xdr:rowOff>19050</xdr:rowOff>
        </xdr:from>
        <xdr:to>
          <xdr:col>10</xdr:col>
          <xdr:colOff>180975</xdr:colOff>
          <xdr:row>33</xdr:row>
          <xdr:rowOff>447675</xdr:rowOff>
        </xdr:to>
        <xdr:sp macro="" textlink="">
          <xdr:nvSpPr>
            <xdr:cNvPr id="13715" name="Check Box 6547" hidden="1">
              <a:extLst>
                <a:ext uri="{63B3BB69-23CF-44E3-9099-C40C66FF867C}">
                  <a14:compatExt spid="_x0000_s13715"/>
                </a:ext>
                <a:ext uri="{FF2B5EF4-FFF2-40B4-BE49-F238E27FC236}">
                  <a16:creationId xmlns:a16="http://schemas.microsoft.com/office/drawing/2014/main" id="{00000000-0008-0000-0200-00009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34</xdr:row>
          <xdr:rowOff>19050</xdr:rowOff>
        </xdr:from>
        <xdr:to>
          <xdr:col>10</xdr:col>
          <xdr:colOff>161925</xdr:colOff>
          <xdr:row>34</xdr:row>
          <xdr:rowOff>628650</xdr:rowOff>
        </xdr:to>
        <xdr:sp macro="" textlink="">
          <xdr:nvSpPr>
            <xdr:cNvPr id="13716" name="Check Box 6548" hidden="1">
              <a:extLst>
                <a:ext uri="{63B3BB69-23CF-44E3-9099-C40C66FF867C}">
                  <a14:compatExt spid="_x0000_s13716"/>
                </a:ext>
                <a:ext uri="{FF2B5EF4-FFF2-40B4-BE49-F238E27FC236}">
                  <a16:creationId xmlns:a16="http://schemas.microsoft.com/office/drawing/2014/main" id="{00000000-0008-0000-0200-00009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19050</xdr:rowOff>
        </xdr:from>
        <xdr:to>
          <xdr:col>10</xdr:col>
          <xdr:colOff>190500</xdr:colOff>
          <xdr:row>8</xdr:row>
          <xdr:rowOff>142875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9525</xdr:rowOff>
        </xdr:from>
        <xdr:to>
          <xdr:col>10</xdr:col>
          <xdr:colOff>171450</xdr:colOff>
          <xdr:row>8</xdr:row>
          <xdr:rowOff>733425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xdr:row>
          <xdr:rowOff>19050</xdr:rowOff>
        </xdr:from>
        <xdr:to>
          <xdr:col>10</xdr:col>
          <xdr:colOff>180975</xdr:colOff>
          <xdr:row>9</xdr:row>
          <xdr:rowOff>1085850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xdr:row>
          <xdr:rowOff>9525</xdr:rowOff>
        </xdr:from>
        <xdr:to>
          <xdr:col>10</xdr:col>
          <xdr:colOff>171450</xdr:colOff>
          <xdr:row>10</xdr:row>
          <xdr:rowOff>1095375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3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28575</xdr:rowOff>
        </xdr:from>
        <xdr:to>
          <xdr:col>10</xdr:col>
          <xdr:colOff>161925</xdr:colOff>
          <xdr:row>11</xdr:row>
          <xdr:rowOff>800100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3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19050</xdr:rowOff>
        </xdr:from>
        <xdr:to>
          <xdr:col>10</xdr:col>
          <xdr:colOff>190500</xdr:colOff>
          <xdr:row>13</xdr:row>
          <xdr:rowOff>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3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19050</xdr:rowOff>
        </xdr:from>
        <xdr:to>
          <xdr:col>10</xdr:col>
          <xdr:colOff>152400</xdr:colOff>
          <xdr:row>13</xdr:row>
          <xdr:rowOff>619125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3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9525</xdr:rowOff>
        </xdr:from>
        <xdr:to>
          <xdr:col>10</xdr:col>
          <xdr:colOff>171450</xdr:colOff>
          <xdr:row>14</xdr:row>
          <xdr:rowOff>590550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3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19050</xdr:rowOff>
        </xdr:from>
        <xdr:to>
          <xdr:col>10</xdr:col>
          <xdr:colOff>190500</xdr:colOff>
          <xdr:row>15</xdr:row>
          <xdr:rowOff>609600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3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9525</xdr:rowOff>
        </xdr:from>
        <xdr:to>
          <xdr:col>10</xdr:col>
          <xdr:colOff>180975</xdr:colOff>
          <xdr:row>16</xdr:row>
          <xdr:rowOff>571500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3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19050</xdr:rowOff>
        </xdr:from>
        <xdr:to>
          <xdr:col>10</xdr:col>
          <xdr:colOff>180975</xdr:colOff>
          <xdr:row>17</xdr:row>
          <xdr:rowOff>438150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3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19050</xdr:rowOff>
        </xdr:from>
        <xdr:to>
          <xdr:col>10</xdr:col>
          <xdr:colOff>180975</xdr:colOff>
          <xdr:row>18</xdr:row>
          <xdr:rowOff>1028700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3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19050</xdr:rowOff>
        </xdr:from>
        <xdr:to>
          <xdr:col>10</xdr:col>
          <xdr:colOff>180975</xdr:colOff>
          <xdr:row>19</xdr:row>
          <xdr:rowOff>876300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3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19050</xdr:rowOff>
        </xdr:from>
        <xdr:to>
          <xdr:col>10</xdr:col>
          <xdr:colOff>180975</xdr:colOff>
          <xdr:row>21</xdr:row>
          <xdr:rowOff>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3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19050</xdr:rowOff>
        </xdr:from>
        <xdr:to>
          <xdr:col>10</xdr:col>
          <xdr:colOff>180975</xdr:colOff>
          <xdr:row>21</xdr:row>
          <xdr:rowOff>1038225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3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xdr:row>
          <xdr:rowOff>19050</xdr:rowOff>
        </xdr:from>
        <xdr:to>
          <xdr:col>10</xdr:col>
          <xdr:colOff>152400</xdr:colOff>
          <xdr:row>23</xdr:row>
          <xdr:rowOff>114300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3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xdr:row>
          <xdr:rowOff>0</xdr:rowOff>
        </xdr:from>
        <xdr:to>
          <xdr:col>10</xdr:col>
          <xdr:colOff>161925</xdr:colOff>
          <xdr:row>23</xdr:row>
          <xdr:rowOff>581025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3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0</xdr:rowOff>
        </xdr:from>
        <xdr:to>
          <xdr:col>10</xdr:col>
          <xdr:colOff>161925</xdr:colOff>
          <xdr:row>28</xdr:row>
          <xdr:rowOff>57150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3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29</xdr:row>
          <xdr:rowOff>9525</xdr:rowOff>
        </xdr:from>
        <xdr:to>
          <xdr:col>10</xdr:col>
          <xdr:colOff>180975</xdr:colOff>
          <xdr:row>29</xdr:row>
          <xdr:rowOff>838200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3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30</xdr:row>
          <xdr:rowOff>19050</xdr:rowOff>
        </xdr:from>
        <xdr:to>
          <xdr:col>10</xdr:col>
          <xdr:colOff>190500</xdr:colOff>
          <xdr:row>30</xdr:row>
          <xdr:rowOff>1257300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3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31</xdr:row>
          <xdr:rowOff>19050</xdr:rowOff>
        </xdr:from>
        <xdr:to>
          <xdr:col>10</xdr:col>
          <xdr:colOff>161925</xdr:colOff>
          <xdr:row>31</xdr:row>
          <xdr:rowOff>1695450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3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19050</xdr:rowOff>
        </xdr:from>
        <xdr:to>
          <xdr:col>10</xdr:col>
          <xdr:colOff>180975</xdr:colOff>
          <xdr:row>24</xdr:row>
          <xdr:rowOff>819150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3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xdr:row>
          <xdr:rowOff>9525</xdr:rowOff>
        </xdr:from>
        <xdr:to>
          <xdr:col>10</xdr:col>
          <xdr:colOff>171450</xdr:colOff>
          <xdr:row>25</xdr:row>
          <xdr:rowOff>1009650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3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9525</xdr:rowOff>
        </xdr:from>
        <xdr:to>
          <xdr:col>10</xdr:col>
          <xdr:colOff>161925</xdr:colOff>
          <xdr:row>26</xdr:row>
          <xdr:rowOff>885825</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3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29</xdr:row>
          <xdr:rowOff>0</xdr:rowOff>
        </xdr:from>
        <xdr:to>
          <xdr:col>24</xdr:col>
          <xdr:colOff>161925</xdr:colOff>
          <xdr:row>29</xdr:row>
          <xdr:rowOff>447675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3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28</xdr:row>
          <xdr:rowOff>9525</xdr:rowOff>
        </xdr:from>
        <xdr:to>
          <xdr:col>10</xdr:col>
          <xdr:colOff>180975</xdr:colOff>
          <xdr:row>28</xdr:row>
          <xdr:rowOff>971550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3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19050</xdr:rowOff>
        </xdr:from>
        <xdr:to>
          <xdr:col>10</xdr:col>
          <xdr:colOff>180975</xdr:colOff>
          <xdr:row>8</xdr:row>
          <xdr:rowOff>85725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9525</xdr:rowOff>
        </xdr:from>
        <xdr:to>
          <xdr:col>10</xdr:col>
          <xdr:colOff>161925</xdr:colOff>
          <xdr:row>8</xdr:row>
          <xdr:rowOff>1171575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xdr:row>
          <xdr:rowOff>19050</xdr:rowOff>
        </xdr:from>
        <xdr:to>
          <xdr:col>10</xdr:col>
          <xdr:colOff>161925</xdr:colOff>
          <xdr:row>10</xdr:row>
          <xdr:rowOff>76200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xdr:row>
          <xdr:rowOff>9525</xdr:rowOff>
        </xdr:from>
        <xdr:to>
          <xdr:col>10</xdr:col>
          <xdr:colOff>152400</xdr:colOff>
          <xdr:row>10</xdr:row>
          <xdr:rowOff>1238250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28575</xdr:rowOff>
        </xdr:from>
        <xdr:to>
          <xdr:col>10</xdr:col>
          <xdr:colOff>171450</xdr:colOff>
          <xdr:row>11</xdr:row>
          <xdr:rowOff>1485900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4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19050</xdr:rowOff>
        </xdr:from>
        <xdr:to>
          <xdr:col>10</xdr:col>
          <xdr:colOff>190500</xdr:colOff>
          <xdr:row>12</xdr:row>
          <xdr:rowOff>304800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4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19050</xdr:rowOff>
        </xdr:from>
        <xdr:to>
          <xdr:col>10</xdr:col>
          <xdr:colOff>152400</xdr:colOff>
          <xdr:row>13</xdr:row>
          <xdr:rowOff>381000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4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9525</xdr:rowOff>
        </xdr:from>
        <xdr:to>
          <xdr:col>10</xdr:col>
          <xdr:colOff>152400</xdr:colOff>
          <xdr:row>15</xdr:row>
          <xdr:rowOff>9525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4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19050</xdr:rowOff>
        </xdr:from>
        <xdr:to>
          <xdr:col>10</xdr:col>
          <xdr:colOff>190500</xdr:colOff>
          <xdr:row>17</xdr:row>
          <xdr:rowOff>190500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4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9525</xdr:rowOff>
        </xdr:from>
        <xdr:to>
          <xdr:col>10</xdr:col>
          <xdr:colOff>152400</xdr:colOff>
          <xdr:row>20</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4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19050</xdr:rowOff>
        </xdr:from>
        <xdr:to>
          <xdr:col>10</xdr:col>
          <xdr:colOff>190500</xdr:colOff>
          <xdr:row>20</xdr:row>
          <xdr:rowOff>304800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4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19050</xdr:rowOff>
        </xdr:from>
        <xdr:to>
          <xdr:col>10</xdr:col>
          <xdr:colOff>171450</xdr:colOff>
          <xdr:row>21</xdr:row>
          <xdr:rowOff>657225</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4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21</xdr:row>
          <xdr:rowOff>628650</xdr:rowOff>
        </xdr:from>
        <xdr:to>
          <xdr:col>10</xdr:col>
          <xdr:colOff>171450</xdr:colOff>
          <xdr:row>22</xdr:row>
          <xdr:rowOff>495300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4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619125</xdr:rowOff>
        </xdr:from>
        <xdr:to>
          <xdr:col>10</xdr:col>
          <xdr:colOff>171450</xdr:colOff>
          <xdr:row>23</xdr:row>
          <xdr:rowOff>742950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4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19050</xdr:rowOff>
        </xdr:from>
        <xdr:to>
          <xdr:col>10</xdr:col>
          <xdr:colOff>171450</xdr:colOff>
          <xdr:row>24</xdr:row>
          <xdr:rowOff>704850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4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xdr:row>
          <xdr:rowOff>19050</xdr:rowOff>
        </xdr:from>
        <xdr:to>
          <xdr:col>10</xdr:col>
          <xdr:colOff>161925</xdr:colOff>
          <xdr:row>26</xdr:row>
          <xdr:rowOff>152400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4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0</xdr:rowOff>
        </xdr:from>
        <xdr:to>
          <xdr:col>10</xdr:col>
          <xdr:colOff>171450</xdr:colOff>
          <xdr:row>26</xdr:row>
          <xdr:rowOff>590550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4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19050</xdr:rowOff>
        </xdr:from>
        <xdr:to>
          <xdr:col>10</xdr:col>
          <xdr:colOff>171450</xdr:colOff>
          <xdr:row>27</xdr:row>
          <xdr:rowOff>942975</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4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9525</xdr:rowOff>
        </xdr:from>
        <xdr:to>
          <xdr:col>10</xdr:col>
          <xdr:colOff>152400</xdr:colOff>
          <xdr:row>28</xdr:row>
          <xdr:rowOff>1266825</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4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9525</xdr:rowOff>
        </xdr:from>
        <xdr:to>
          <xdr:col>10</xdr:col>
          <xdr:colOff>171450</xdr:colOff>
          <xdr:row>29</xdr:row>
          <xdr:rowOff>1219200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4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19050</xdr:rowOff>
        </xdr:from>
        <xdr:to>
          <xdr:col>10</xdr:col>
          <xdr:colOff>190500</xdr:colOff>
          <xdr:row>16</xdr:row>
          <xdr:rowOff>9525</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4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19050</xdr:rowOff>
        </xdr:from>
        <xdr:to>
          <xdr:col>10</xdr:col>
          <xdr:colOff>190500</xdr:colOff>
          <xdr:row>17</xdr:row>
          <xdr:rowOff>9525</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4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19050</xdr:rowOff>
        </xdr:from>
        <xdr:to>
          <xdr:col>10</xdr:col>
          <xdr:colOff>190500</xdr:colOff>
          <xdr:row>19</xdr:row>
          <xdr:rowOff>9525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4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30</xdr:row>
          <xdr:rowOff>9525</xdr:rowOff>
        </xdr:from>
        <xdr:to>
          <xdr:col>10</xdr:col>
          <xdr:colOff>190500</xdr:colOff>
          <xdr:row>30</xdr:row>
          <xdr:rowOff>523875</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4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31</xdr:row>
          <xdr:rowOff>19050</xdr:rowOff>
        </xdr:from>
        <xdr:to>
          <xdr:col>10</xdr:col>
          <xdr:colOff>171450</xdr:colOff>
          <xdr:row>31</xdr:row>
          <xdr:rowOff>885825</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4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32</xdr:row>
          <xdr:rowOff>19050</xdr:rowOff>
        </xdr:from>
        <xdr:to>
          <xdr:col>10</xdr:col>
          <xdr:colOff>161925</xdr:colOff>
          <xdr:row>32</xdr:row>
          <xdr:rowOff>1019175</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4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19050</xdr:rowOff>
        </xdr:from>
        <xdr:to>
          <xdr:col>10</xdr:col>
          <xdr:colOff>161925</xdr:colOff>
          <xdr:row>33</xdr:row>
          <xdr:rowOff>1219200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4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34</xdr:row>
          <xdr:rowOff>19050</xdr:rowOff>
        </xdr:from>
        <xdr:to>
          <xdr:col>10</xdr:col>
          <xdr:colOff>171450</xdr:colOff>
          <xdr:row>34</xdr:row>
          <xdr:rowOff>1485900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4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19050</xdr:rowOff>
        </xdr:from>
        <xdr:to>
          <xdr:col>10</xdr:col>
          <xdr:colOff>171450</xdr:colOff>
          <xdr:row>7</xdr:row>
          <xdr:rowOff>495300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9525</xdr:rowOff>
        </xdr:from>
        <xdr:to>
          <xdr:col>10</xdr:col>
          <xdr:colOff>180975</xdr:colOff>
          <xdr:row>8</xdr:row>
          <xdr:rowOff>1038225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xdr:row>
          <xdr:rowOff>19050</xdr:rowOff>
        </xdr:from>
        <xdr:to>
          <xdr:col>10</xdr:col>
          <xdr:colOff>171450</xdr:colOff>
          <xdr:row>9</xdr:row>
          <xdr:rowOff>1009650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5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xdr:row>
          <xdr:rowOff>9525</xdr:rowOff>
        </xdr:from>
        <xdr:to>
          <xdr:col>10</xdr:col>
          <xdr:colOff>152400</xdr:colOff>
          <xdr:row>10</xdr:row>
          <xdr:rowOff>1285875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9525</xdr:rowOff>
        </xdr:from>
        <xdr:to>
          <xdr:col>10</xdr:col>
          <xdr:colOff>171450</xdr:colOff>
          <xdr:row>11</xdr:row>
          <xdr:rowOff>1628775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19050</xdr:rowOff>
        </xdr:from>
        <xdr:to>
          <xdr:col>10</xdr:col>
          <xdr:colOff>190500</xdr:colOff>
          <xdr:row>12</xdr:row>
          <xdr:rowOff>200025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19050</xdr:rowOff>
        </xdr:from>
        <xdr:to>
          <xdr:col>10</xdr:col>
          <xdr:colOff>152400</xdr:colOff>
          <xdr:row>14</xdr:row>
          <xdr:rowOff>114300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5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9525</xdr:rowOff>
        </xdr:from>
        <xdr:to>
          <xdr:col>10</xdr:col>
          <xdr:colOff>171450</xdr:colOff>
          <xdr:row>14</xdr:row>
          <xdr:rowOff>1038225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5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19050</xdr:rowOff>
        </xdr:from>
        <xdr:to>
          <xdr:col>10</xdr:col>
          <xdr:colOff>171450</xdr:colOff>
          <xdr:row>19</xdr:row>
          <xdr:rowOff>104775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5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19</xdr:row>
          <xdr:rowOff>0</xdr:rowOff>
        </xdr:from>
        <xdr:to>
          <xdr:col>10</xdr:col>
          <xdr:colOff>171450</xdr:colOff>
          <xdr:row>20</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5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xdr:row>
          <xdr:rowOff>9525</xdr:rowOff>
        </xdr:from>
        <xdr:to>
          <xdr:col>10</xdr:col>
          <xdr:colOff>180975</xdr:colOff>
          <xdr:row>20</xdr:row>
          <xdr:rowOff>866775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5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xdr:row>
          <xdr:rowOff>19050</xdr:rowOff>
        </xdr:from>
        <xdr:to>
          <xdr:col>10</xdr:col>
          <xdr:colOff>180975</xdr:colOff>
          <xdr:row>21</xdr:row>
          <xdr:rowOff>1247775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5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19050</xdr:rowOff>
        </xdr:from>
        <xdr:to>
          <xdr:col>10</xdr:col>
          <xdr:colOff>142875</xdr:colOff>
          <xdr:row>22</xdr:row>
          <xdr:rowOff>647700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5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161925</xdr:colOff>
          <xdr:row>24</xdr:row>
          <xdr:rowOff>104775</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5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19050</xdr:rowOff>
        </xdr:from>
        <xdr:to>
          <xdr:col>10</xdr:col>
          <xdr:colOff>171450</xdr:colOff>
          <xdr:row>24</xdr:row>
          <xdr:rowOff>1085850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5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xdr:row>
          <xdr:rowOff>9525</xdr:rowOff>
        </xdr:from>
        <xdr:to>
          <xdr:col>10</xdr:col>
          <xdr:colOff>180975</xdr:colOff>
          <xdr:row>25</xdr:row>
          <xdr:rowOff>1181100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5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9525</xdr:rowOff>
        </xdr:from>
        <xdr:to>
          <xdr:col>10</xdr:col>
          <xdr:colOff>161925</xdr:colOff>
          <xdr:row>26</xdr:row>
          <xdr:rowOff>1190625</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5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19050</xdr:rowOff>
        </xdr:from>
        <xdr:to>
          <xdr:col>10</xdr:col>
          <xdr:colOff>190500</xdr:colOff>
          <xdr:row>15</xdr:row>
          <xdr:rowOff>1104900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5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19050</xdr:rowOff>
        </xdr:from>
        <xdr:to>
          <xdr:col>10</xdr:col>
          <xdr:colOff>190500</xdr:colOff>
          <xdr:row>16</xdr:row>
          <xdr:rowOff>1085850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5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27</xdr:row>
          <xdr:rowOff>9525</xdr:rowOff>
        </xdr:from>
        <xdr:to>
          <xdr:col>10</xdr:col>
          <xdr:colOff>180975</xdr:colOff>
          <xdr:row>28</xdr:row>
          <xdr:rowOff>47625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5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19050</xdr:rowOff>
        </xdr:from>
        <xdr:to>
          <xdr:col>10</xdr:col>
          <xdr:colOff>171450</xdr:colOff>
          <xdr:row>28</xdr:row>
          <xdr:rowOff>695325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5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19050</xdr:rowOff>
        </xdr:from>
        <xdr:to>
          <xdr:col>10</xdr:col>
          <xdr:colOff>171450</xdr:colOff>
          <xdr:row>29</xdr:row>
          <xdr:rowOff>723900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5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19050</xdr:rowOff>
        </xdr:from>
        <xdr:to>
          <xdr:col>10</xdr:col>
          <xdr:colOff>180975</xdr:colOff>
          <xdr:row>30</xdr:row>
          <xdr:rowOff>1419225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5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31</xdr:row>
          <xdr:rowOff>19050</xdr:rowOff>
        </xdr:from>
        <xdr:to>
          <xdr:col>10</xdr:col>
          <xdr:colOff>190500</xdr:colOff>
          <xdr:row>31</xdr:row>
          <xdr:rowOff>1447800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5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1085850</xdr:rowOff>
        </xdr:from>
        <xdr:to>
          <xdr:col>10</xdr:col>
          <xdr:colOff>190500</xdr:colOff>
          <xdr:row>17</xdr:row>
          <xdr:rowOff>361950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5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19050</xdr:rowOff>
        </xdr:from>
        <xdr:to>
          <xdr:col>10</xdr:col>
          <xdr:colOff>171450</xdr:colOff>
          <xdr:row>7</xdr:row>
          <xdr:rowOff>285750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6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9525</xdr:rowOff>
        </xdr:from>
        <xdr:to>
          <xdr:col>10</xdr:col>
          <xdr:colOff>171450</xdr:colOff>
          <xdr:row>8</xdr:row>
          <xdr:rowOff>314325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6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xdr:row>
          <xdr:rowOff>19050</xdr:rowOff>
        </xdr:from>
        <xdr:to>
          <xdr:col>10</xdr:col>
          <xdr:colOff>171450</xdr:colOff>
          <xdr:row>9</xdr:row>
          <xdr:rowOff>295275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6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xdr:row>
          <xdr:rowOff>9525</xdr:rowOff>
        </xdr:from>
        <xdr:to>
          <xdr:col>10</xdr:col>
          <xdr:colOff>190500</xdr:colOff>
          <xdr:row>10</xdr:row>
          <xdr:rowOff>285750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6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xdr:row>
          <xdr:rowOff>9525</xdr:rowOff>
        </xdr:from>
        <xdr:to>
          <xdr:col>10</xdr:col>
          <xdr:colOff>171450</xdr:colOff>
          <xdr:row>11</xdr:row>
          <xdr:rowOff>323850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6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12</xdr:row>
          <xdr:rowOff>19050</xdr:rowOff>
        </xdr:from>
        <xdr:to>
          <xdr:col>10</xdr:col>
          <xdr:colOff>171450</xdr:colOff>
          <xdr:row>12</xdr:row>
          <xdr:rowOff>457200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6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19050</xdr:rowOff>
        </xdr:from>
        <xdr:to>
          <xdr:col>10</xdr:col>
          <xdr:colOff>171450</xdr:colOff>
          <xdr:row>13</xdr:row>
          <xdr:rowOff>533400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6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9525</xdr:rowOff>
        </xdr:from>
        <xdr:to>
          <xdr:col>10</xdr:col>
          <xdr:colOff>171450</xdr:colOff>
          <xdr:row>14</xdr:row>
          <xdr:rowOff>514350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6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19050</xdr:rowOff>
        </xdr:from>
        <xdr:to>
          <xdr:col>10</xdr:col>
          <xdr:colOff>180975</xdr:colOff>
          <xdr:row>19</xdr:row>
          <xdr:rowOff>9525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6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xdr:row>
          <xdr:rowOff>0</xdr:rowOff>
        </xdr:from>
        <xdr:to>
          <xdr:col>10</xdr:col>
          <xdr:colOff>171450</xdr:colOff>
          <xdr:row>19</xdr:row>
          <xdr:rowOff>371475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6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xdr:row>
          <xdr:rowOff>9525</xdr:rowOff>
        </xdr:from>
        <xdr:to>
          <xdr:col>10</xdr:col>
          <xdr:colOff>180975</xdr:colOff>
          <xdr:row>20</xdr:row>
          <xdr:rowOff>447675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6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xdr:row>
          <xdr:rowOff>19050</xdr:rowOff>
        </xdr:from>
        <xdr:to>
          <xdr:col>10</xdr:col>
          <xdr:colOff>171450</xdr:colOff>
          <xdr:row>21</xdr:row>
          <xdr:rowOff>447675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6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19050</xdr:rowOff>
        </xdr:from>
        <xdr:to>
          <xdr:col>10</xdr:col>
          <xdr:colOff>190500</xdr:colOff>
          <xdr:row>15</xdr:row>
          <xdr:rowOff>666750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6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19050</xdr:rowOff>
        </xdr:from>
        <xdr:to>
          <xdr:col>10</xdr:col>
          <xdr:colOff>190500</xdr:colOff>
          <xdr:row>16</xdr:row>
          <xdr:rowOff>1047750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6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1057275</xdr:rowOff>
        </xdr:from>
        <xdr:to>
          <xdr:col>10</xdr:col>
          <xdr:colOff>190500</xdr:colOff>
          <xdr:row>18</xdr:row>
          <xdr:rowOff>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6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xdr:row>
          <xdr:rowOff>19050</xdr:rowOff>
        </xdr:from>
        <xdr:to>
          <xdr:col>10</xdr:col>
          <xdr:colOff>171450</xdr:colOff>
          <xdr:row>23</xdr:row>
          <xdr:rowOff>466725</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6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0</xdr:rowOff>
        </xdr:from>
        <xdr:to>
          <xdr:col>10</xdr:col>
          <xdr:colOff>171450</xdr:colOff>
          <xdr:row>24</xdr:row>
          <xdr:rowOff>438150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6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25</xdr:row>
          <xdr:rowOff>9525</xdr:rowOff>
        </xdr:from>
        <xdr:to>
          <xdr:col>10</xdr:col>
          <xdr:colOff>180975</xdr:colOff>
          <xdr:row>25</xdr:row>
          <xdr:rowOff>1028700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6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19050</xdr:rowOff>
        </xdr:from>
        <xdr:to>
          <xdr:col>10</xdr:col>
          <xdr:colOff>190500</xdr:colOff>
          <xdr:row>27</xdr:row>
          <xdr:rowOff>180975</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6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xdr:row>
          <xdr:rowOff>0</xdr:rowOff>
        </xdr:from>
        <xdr:to>
          <xdr:col>10</xdr:col>
          <xdr:colOff>190500</xdr:colOff>
          <xdr:row>22</xdr:row>
          <xdr:rowOff>447675</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6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19050</xdr:rowOff>
        </xdr:from>
        <xdr:to>
          <xdr:col>10</xdr:col>
          <xdr:colOff>171450</xdr:colOff>
          <xdr:row>29</xdr:row>
          <xdr:rowOff>9525</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6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0</xdr:rowOff>
        </xdr:from>
        <xdr:to>
          <xdr:col>10</xdr:col>
          <xdr:colOff>171450</xdr:colOff>
          <xdr:row>29</xdr:row>
          <xdr:rowOff>781050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6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30</xdr:row>
          <xdr:rowOff>9525</xdr:rowOff>
        </xdr:from>
        <xdr:to>
          <xdr:col>10</xdr:col>
          <xdr:colOff>161925</xdr:colOff>
          <xdr:row>31</xdr:row>
          <xdr:rowOff>85725</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6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31</xdr:row>
          <xdr:rowOff>19050</xdr:rowOff>
        </xdr:from>
        <xdr:to>
          <xdr:col>10</xdr:col>
          <xdr:colOff>171450</xdr:colOff>
          <xdr:row>32</xdr:row>
          <xdr:rowOff>19050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6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19050</xdr:rowOff>
        </xdr:from>
        <xdr:to>
          <xdr:col>10</xdr:col>
          <xdr:colOff>171450</xdr:colOff>
          <xdr:row>27</xdr:row>
          <xdr:rowOff>447675</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6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vmlDrawing" Target="../drawings/vmlDrawing2.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2" Type="http://schemas.openxmlformats.org/officeDocument/2006/relationships/drawing" Target="../drawings/drawing2.xml"/><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1" Type="http://schemas.openxmlformats.org/officeDocument/2006/relationships/printerSettings" Target="../printerSettings/printerSettings4.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 Type="http://schemas.openxmlformats.org/officeDocument/2006/relationships/vmlDrawing" Target="../drawings/vmlDrawing3.vml"/><Relationship Id="rId21" Type="http://schemas.openxmlformats.org/officeDocument/2006/relationships/ctrlProp" Target="../ctrlProps/ctrlProp72.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2" Type="http://schemas.openxmlformats.org/officeDocument/2006/relationships/drawing" Target="../drawings/drawing3.xml"/><Relationship Id="rId16" Type="http://schemas.openxmlformats.org/officeDocument/2006/relationships/ctrlProp" Target="../ctrlProps/ctrlProp67.xml"/><Relationship Id="rId20" Type="http://schemas.openxmlformats.org/officeDocument/2006/relationships/ctrlProp" Target="../ctrlProps/ctrlProp71.xml"/><Relationship Id="rId29" Type="http://schemas.openxmlformats.org/officeDocument/2006/relationships/ctrlProp" Target="../ctrlProps/ctrlProp80.xml"/><Relationship Id="rId1" Type="http://schemas.openxmlformats.org/officeDocument/2006/relationships/printerSettings" Target="../printerSettings/printerSettings5.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7.xml"/><Relationship Id="rId13" Type="http://schemas.openxmlformats.org/officeDocument/2006/relationships/ctrlProp" Target="../ctrlProps/ctrlProp92.xml"/><Relationship Id="rId18" Type="http://schemas.openxmlformats.org/officeDocument/2006/relationships/ctrlProp" Target="../ctrlProps/ctrlProp97.xml"/><Relationship Id="rId26" Type="http://schemas.openxmlformats.org/officeDocument/2006/relationships/ctrlProp" Target="../ctrlProps/ctrlProp105.xml"/><Relationship Id="rId3" Type="http://schemas.openxmlformats.org/officeDocument/2006/relationships/vmlDrawing" Target="../drawings/vmlDrawing4.vml"/><Relationship Id="rId21" Type="http://schemas.openxmlformats.org/officeDocument/2006/relationships/ctrlProp" Target="../ctrlProps/ctrlProp100.xml"/><Relationship Id="rId7" Type="http://schemas.openxmlformats.org/officeDocument/2006/relationships/ctrlProp" Target="../ctrlProps/ctrlProp86.xml"/><Relationship Id="rId12" Type="http://schemas.openxmlformats.org/officeDocument/2006/relationships/ctrlProp" Target="../ctrlProps/ctrlProp91.xml"/><Relationship Id="rId17" Type="http://schemas.openxmlformats.org/officeDocument/2006/relationships/ctrlProp" Target="../ctrlProps/ctrlProp96.xml"/><Relationship Id="rId25" Type="http://schemas.openxmlformats.org/officeDocument/2006/relationships/ctrlProp" Target="../ctrlProps/ctrlProp104.xml"/><Relationship Id="rId2" Type="http://schemas.openxmlformats.org/officeDocument/2006/relationships/drawing" Target="../drawings/drawing4.xml"/><Relationship Id="rId16" Type="http://schemas.openxmlformats.org/officeDocument/2006/relationships/ctrlProp" Target="../ctrlProps/ctrlProp95.xml"/><Relationship Id="rId20" Type="http://schemas.openxmlformats.org/officeDocument/2006/relationships/ctrlProp" Target="../ctrlProps/ctrlProp99.xml"/><Relationship Id="rId1" Type="http://schemas.openxmlformats.org/officeDocument/2006/relationships/printerSettings" Target="../printerSettings/printerSettings6.bin"/><Relationship Id="rId6" Type="http://schemas.openxmlformats.org/officeDocument/2006/relationships/ctrlProp" Target="../ctrlProps/ctrlProp85.xml"/><Relationship Id="rId11" Type="http://schemas.openxmlformats.org/officeDocument/2006/relationships/ctrlProp" Target="../ctrlProps/ctrlProp90.xml"/><Relationship Id="rId24" Type="http://schemas.openxmlformats.org/officeDocument/2006/relationships/ctrlProp" Target="../ctrlProps/ctrlProp103.xml"/><Relationship Id="rId5" Type="http://schemas.openxmlformats.org/officeDocument/2006/relationships/ctrlProp" Target="../ctrlProps/ctrlProp84.xml"/><Relationship Id="rId15" Type="http://schemas.openxmlformats.org/officeDocument/2006/relationships/ctrlProp" Target="../ctrlProps/ctrlProp94.xml"/><Relationship Id="rId23" Type="http://schemas.openxmlformats.org/officeDocument/2006/relationships/ctrlProp" Target="../ctrlProps/ctrlProp102.xml"/><Relationship Id="rId28" Type="http://schemas.openxmlformats.org/officeDocument/2006/relationships/ctrlProp" Target="../ctrlProps/ctrlProp107.xml"/><Relationship Id="rId10" Type="http://schemas.openxmlformats.org/officeDocument/2006/relationships/ctrlProp" Target="../ctrlProps/ctrlProp89.xml"/><Relationship Id="rId19" Type="http://schemas.openxmlformats.org/officeDocument/2006/relationships/ctrlProp" Target="../ctrlProps/ctrlProp98.xml"/><Relationship Id="rId4" Type="http://schemas.openxmlformats.org/officeDocument/2006/relationships/ctrlProp" Target="../ctrlProps/ctrlProp83.xml"/><Relationship Id="rId9" Type="http://schemas.openxmlformats.org/officeDocument/2006/relationships/ctrlProp" Target="../ctrlProps/ctrlProp88.xml"/><Relationship Id="rId14" Type="http://schemas.openxmlformats.org/officeDocument/2006/relationships/ctrlProp" Target="../ctrlProps/ctrlProp93.xml"/><Relationship Id="rId22" Type="http://schemas.openxmlformats.org/officeDocument/2006/relationships/ctrlProp" Target="../ctrlProps/ctrlProp101.xml"/><Relationship Id="rId27" Type="http://schemas.openxmlformats.org/officeDocument/2006/relationships/ctrlProp" Target="../ctrlProps/ctrlProp10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2.xml"/><Relationship Id="rId13" Type="http://schemas.openxmlformats.org/officeDocument/2006/relationships/ctrlProp" Target="../ctrlProps/ctrlProp117.xml"/><Relationship Id="rId18" Type="http://schemas.openxmlformats.org/officeDocument/2006/relationships/ctrlProp" Target="../ctrlProps/ctrlProp122.xml"/><Relationship Id="rId26" Type="http://schemas.openxmlformats.org/officeDocument/2006/relationships/ctrlProp" Target="../ctrlProps/ctrlProp130.xml"/><Relationship Id="rId3" Type="http://schemas.openxmlformats.org/officeDocument/2006/relationships/vmlDrawing" Target="../drawings/vmlDrawing5.vml"/><Relationship Id="rId21" Type="http://schemas.openxmlformats.org/officeDocument/2006/relationships/ctrlProp" Target="../ctrlProps/ctrlProp125.xml"/><Relationship Id="rId7" Type="http://schemas.openxmlformats.org/officeDocument/2006/relationships/ctrlProp" Target="../ctrlProps/ctrlProp111.xml"/><Relationship Id="rId12" Type="http://schemas.openxmlformats.org/officeDocument/2006/relationships/ctrlProp" Target="../ctrlProps/ctrlProp116.xml"/><Relationship Id="rId17" Type="http://schemas.openxmlformats.org/officeDocument/2006/relationships/ctrlProp" Target="../ctrlProps/ctrlProp121.xml"/><Relationship Id="rId25" Type="http://schemas.openxmlformats.org/officeDocument/2006/relationships/ctrlProp" Target="../ctrlProps/ctrlProp129.xml"/><Relationship Id="rId2" Type="http://schemas.openxmlformats.org/officeDocument/2006/relationships/drawing" Target="../drawings/drawing5.xml"/><Relationship Id="rId16" Type="http://schemas.openxmlformats.org/officeDocument/2006/relationships/ctrlProp" Target="../ctrlProps/ctrlProp120.xml"/><Relationship Id="rId20" Type="http://schemas.openxmlformats.org/officeDocument/2006/relationships/ctrlProp" Target="../ctrlProps/ctrlProp124.xml"/><Relationship Id="rId1" Type="http://schemas.openxmlformats.org/officeDocument/2006/relationships/printerSettings" Target="../printerSettings/printerSettings7.bin"/><Relationship Id="rId6" Type="http://schemas.openxmlformats.org/officeDocument/2006/relationships/ctrlProp" Target="../ctrlProps/ctrlProp110.xml"/><Relationship Id="rId11" Type="http://schemas.openxmlformats.org/officeDocument/2006/relationships/ctrlProp" Target="../ctrlProps/ctrlProp115.xml"/><Relationship Id="rId24" Type="http://schemas.openxmlformats.org/officeDocument/2006/relationships/ctrlProp" Target="../ctrlProps/ctrlProp128.xml"/><Relationship Id="rId5" Type="http://schemas.openxmlformats.org/officeDocument/2006/relationships/ctrlProp" Target="../ctrlProps/ctrlProp109.xml"/><Relationship Id="rId15" Type="http://schemas.openxmlformats.org/officeDocument/2006/relationships/ctrlProp" Target="../ctrlProps/ctrlProp119.xml"/><Relationship Id="rId23" Type="http://schemas.openxmlformats.org/officeDocument/2006/relationships/ctrlProp" Target="../ctrlProps/ctrlProp127.xml"/><Relationship Id="rId28" Type="http://schemas.openxmlformats.org/officeDocument/2006/relationships/ctrlProp" Target="../ctrlProps/ctrlProp132.xml"/><Relationship Id="rId10" Type="http://schemas.openxmlformats.org/officeDocument/2006/relationships/ctrlProp" Target="../ctrlProps/ctrlProp114.xml"/><Relationship Id="rId19" Type="http://schemas.openxmlformats.org/officeDocument/2006/relationships/ctrlProp" Target="../ctrlProps/ctrlProp123.xml"/><Relationship Id="rId4" Type="http://schemas.openxmlformats.org/officeDocument/2006/relationships/ctrlProp" Target="../ctrlProps/ctrlProp108.xml"/><Relationship Id="rId9" Type="http://schemas.openxmlformats.org/officeDocument/2006/relationships/ctrlProp" Target="../ctrlProps/ctrlProp113.xml"/><Relationship Id="rId14" Type="http://schemas.openxmlformats.org/officeDocument/2006/relationships/ctrlProp" Target="../ctrlProps/ctrlProp118.xml"/><Relationship Id="rId22" Type="http://schemas.openxmlformats.org/officeDocument/2006/relationships/ctrlProp" Target="../ctrlProps/ctrlProp126.xml"/><Relationship Id="rId27" Type="http://schemas.openxmlformats.org/officeDocument/2006/relationships/ctrlProp" Target="../ctrlProps/ctrlProp13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2"/>
  <sheetViews>
    <sheetView workbookViewId="0">
      <selection activeCell="A4" sqref="A4"/>
    </sheetView>
  </sheetViews>
  <sheetFormatPr defaultColWidth="9.140625" defaultRowHeight="15" x14ac:dyDescent="0.25"/>
  <cols>
    <col min="1" max="1" width="93.5703125" customWidth="1"/>
  </cols>
  <sheetData>
    <row r="1" spans="1:1" ht="15.75" x14ac:dyDescent="0.25">
      <c r="A1" s="80" t="s">
        <v>57</v>
      </c>
    </row>
    <row r="3" spans="1:1" ht="15.75" x14ac:dyDescent="0.25">
      <c r="A3" s="81" t="s">
        <v>58</v>
      </c>
    </row>
    <row r="4" spans="1:1" ht="241.5" customHeight="1" x14ac:dyDescent="0.25">
      <c r="A4" s="84" t="s">
        <v>124</v>
      </c>
    </row>
    <row r="5" spans="1:1" ht="15.75" x14ac:dyDescent="0.25">
      <c r="A5" s="70"/>
    </row>
    <row r="6" spans="1:1" ht="15.75" x14ac:dyDescent="0.25">
      <c r="A6" s="82" t="s">
        <v>59</v>
      </c>
    </row>
    <row r="7" spans="1:1" ht="141.75" x14ac:dyDescent="0.25">
      <c r="A7" s="69" t="s">
        <v>17</v>
      </c>
    </row>
    <row r="8" spans="1:1" ht="78.75" x14ac:dyDescent="0.25">
      <c r="A8" s="85" t="s">
        <v>125</v>
      </c>
    </row>
    <row r="9" spans="1:1" ht="157.5" x14ac:dyDescent="0.25">
      <c r="A9" s="85" t="s">
        <v>126</v>
      </c>
    </row>
    <row r="10" spans="1:1" ht="126" x14ac:dyDescent="0.25">
      <c r="A10" s="85" t="s">
        <v>127</v>
      </c>
    </row>
    <row r="11" spans="1:1" ht="126" x14ac:dyDescent="0.25">
      <c r="A11" s="69" t="s">
        <v>18</v>
      </c>
    </row>
    <row r="12" spans="1:1" ht="15.75" x14ac:dyDescent="0.25">
      <c r="A12" s="71"/>
    </row>
    <row r="13" spans="1:1" ht="15.75" x14ac:dyDescent="0.25">
      <c r="A13" s="82" t="s">
        <v>60</v>
      </c>
    </row>
    <row r="14" spans="1:1" ht="224.25" customHeight="1" x14ac:dyDescent="0.25">
      <c r="A14" s="69" t="s">
        <v>19</v>
      </c>
    </row>
    <row r="15" spans="1:1" ht="157.5" x14ac:dyDescent="0.25">
      <c r="A15" s="85" t="s">
        <v>128</v>
      </c>
    </row>
    <row r="16" spans="1:1" ht="168" customHeight="1" x14ac:dyDescent="0.25">
      <c r="A16" s="85" t="s">
        <v>20</v>
      </c>
    </row>
    <row r="17" spans="1:1" ht="15.75" x14ac:dyDescent="0.25">
      <c r="A17" s="69"/>
    </row>
    <row r="18" spans="1:1" ht="15.75" x14ac:dyDescent="0.25">
      <c r="A18" s="68" t="s">
        <v>21</v>
      </c>
    </row>
    <row r="20" spans="1:1" ht="15.75" x14ac:dyDescent="0.25">
      <c r="A20" s="82" t="s">
        <v>65</v>
      </c>
    </row>
    <row r="21" spans="1:1" ht="141.75" x14ac:dyDescent="0.25">
      <c r="A21" s="69" t="s">
        <v>22</v>
      </c>
    </row>
    <row r="22" spans="1:1" ht="141.75" x14ac:dyDescent="0.25">
      <c r="A22" s="69" t="s">
        <v>23</v>
      </c>
    </row>
    <row r="23" spans="1:1" ht="126" x14ac:dyDescent="0.25">
      <c r="A23" s="85" t="s">
        <v>129</v>
      </c>
    </row>
    <row r="24" spans="1:1" ht="15.75" x14ac:dyDescent="0.25">
      <c r="A24" s="69"/>
    </row>
    <row r="25" spans="1:1" ht="15.75" x14ac:dyDescent="0.25">
      <c r="A25" s="82" t="s">
        <v>64</v>
      </c>
    </row>
    <row r="26" spans="1:1" ht="126" x14ac:dyDescent="0.25">
      <c r="A26" s="69" t="s">
        <v>24</v>
      </c>
    </row>
    <row r="27" spans="1:1" ht="15.75" x14ac:dyDescent="0.25">
      <c r="A27" s="69"/>
    </row>
    <row r="28" spans="1:1" ht="15.75" x14ac:dyDescent="0.25">
      <c r="A28" s="82" t="s">
        <v>63</v>
      </c>
    </row>
    <row r="29" spans="1:1" ht="219.75" customHeight="1" x14ac:dyDescent="0.25">
      <c r="A29" s="84" t="s">
        <v>130</v>
      </c>
    </row>
    <row r="30" spans="1:1" ht="15.75" x14ac:dyDescent="0.25">
      <c r="A30" s="69"/>
    </row>
    <row r="31" spans="1:1" ht="15.75" x14ac:dyDescent="0.25">
      <c r="A31" s="81" t="s">
        <v>62</v>
      </c>
    </row>
    <row r="32" spans="1:1" ht="173.25" x14ac:dyDescent="0.25">
      <c r="A32" s="85" t="s">
        <v>131</v>
      </c>
    </row>
    <row r="33" spans="1:1" ht="110.25" x14ac:dyDescent="0.25">
      <c r="A33" s="85" t="s">
        <v>132</v>
      </c>
    </row>
    <row r="34" spans="1:1" ht="110.25" x14ac:dyDescent="0.25">
      <c r="A34" s="69" t="s">
        <v>25</v>
      </c>
    </row>
    <row r="35" spans="1:1" ht="207.75" customHeight="1" x14ac:dyDescent="0.25">
      <c r="A35" s="85" t="s">
        <v>133</v>
      </c>
    </row>
    <row r="36" spans="1:1" ht="15.75" x14ac:dyDescent="0.25">
      <c r="A36" s="69"/>
    </row>
    <row r="37" spans="1:1" ht="15.75" x14ac:dyDescent="0.25">
      <c r="A37" s="80" t="s">
        <v>61</v>
      </c>
    </row>
    <row r="39" spans="1:1" ht="31.5" x14ac:dyDescent="0.25">
      <c r="A39" s="69" t="s">
        <v>1</v>
      </c>
    </row>
    <row r="40" spans="1:1" ht="47.25" x14ac:dyDescent="0.25">
      <c r="A40" s="69" t="s">
        <v>2</v>
      </c>
    </row>
    <row r="41" spans="1:1" ht="47.25" x14ac:dyDescent="0.25">
      <c r="A41" s="69" t="s">
        <v>3</v>
      </c>
    </row>
    <row r="42" spans="1:1" ht="31.5" x14ac:dyDescent="0.25">
      <c r="A42" s="69" t="s">
        <v>4</v>
      </c>
    </row>
    <row r="43" spans="1:1" ht="31.5" x14ac:dyDescent="0.25">
      <c r="A43" s="69" t="s">
        <v>5</v>
      </c>
    </row>
    <row r="44" spans="1:1" ht="31.5" x14ac:dyDescent="0.25">
      <c r="A44" s="69" t="s">
        <v>6</v>
      </c>
    </row>
    <row r="45" spans="1:1" ht="47.25" x14ac:dyDescent="0.25">
      <c r="A45" s="69" t="s">
        <v>7</v>
      </c>
    </row>
    <row r="46" spans="1:1" ht="31.5" x14ac:dyDescent="0.25">
      <c r="A46" s="69" t="s">
        <v>8</v>
      </c>
    </row>
    <row r="48" spans="1:1" ht="15.75" x14ac:dyDescent="0.25">
      <c r="A48" s="69"/>
    </row>
    <row r="49" spans="1:1" ht="15.75" x14ac:dyDescent="0.25">
      <c r="A49" s="69"/>
    </row>
    <row r="50" spans="1:1" ht="15.75" x14ac:dyDescent="0.25">
      <c r="A50" s="69"/>
    </row>
    <row r="51" spans="1:1" ht="15.75" x14ac:dyDescent="0.25">
      <c r="A51" s="69"/>
    </row>
    <row r="52" spans="1:1" ht="15.75" x14ac:dyDescent="0.25">
      <c r="A52" s="69"/>
    </row>
  </sheetData>
  <pageMargins left="0.70866141732283472" right="0.70866141732283472" top="0.74803149606299213" bottom="0.74803149606299213"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37"/>
  <sheetViews>
    <sheetView zoomScale="80" zoomScaleNormal="80" zoomScalePageLayoutView="90" workbookViewId="0">
      <selection sqref="A1:G1"/>
    </sheetView>
  </sheetViews>
  <sheetFormatPr defaultColWidth="9.140625" defaultRowHeight="15" x14ac:dyDescent="0.25"/>
  <cols>
    <col min="1" max="1" width="28.7109375" customWidth="1"/>
    <col min="4" max="4" width="7.140625" customWidth="1"/>
    <col min="5" max="5" width="15.42578125" customWidth="1"/>
    <col min="6" max="6" width="2.7109375" customWidth="1"/>
    <col min="7" max="7" width="14.28515625" customWidth="1"/>
  </cols>
  <sheetData>
    <row r="1" spans="1:7" ht="22.9" customHeight="1" x14ac:dyDescent="0.25">
      <c r="A1" s="139" t="s">
        <v>0</v>
      </c>
      <c r="B1" s="139"/>
      <c r="C1" s="139"/>
      <c r="D1" s="139"/>
      <c r="E1" s="139"/>
      <c r="F1" s="139"/>
      <c r="G1" s="139"/>
    </row>
    <row r="2" spans="1:7" ht="22.9" customHeight="1" x14ac:dyDescent="0.25">
      <c r="A2" s="140" t="s">
        <v>66</v>
      </c>
      <c r="B2" s="140"/>
      <c r="C2" s="140"/>
      <c r="D2" s="140"/>
      <c r="E2" s="140"/>
      <c r="F2" s="140"/>
      <c r="G2" s="140"/>
    </row>
    <row r="3" spans="1:7" s="59" customFormat="1" ht="22.9" customHeight="1" x14ac:dyDescent="0.25">
      <c r="A3" s="139"/>
      <c r="B3" s="139"/>
      <c r="C3" s="139"/>
      <c r="D3" s="139"/>
      <c r="E3" s="139"/>
      <c r="F3" s="139"/>
      <c r="G3" s="139"/>
    </row>
    <row r="4" spans="1:7" s="59" customFormat="1" ht="22.9" customHeight="1" x14ac:dyDescent="0.25">
      <c r="A4" s="146" t="s">
        <v>15</v>
      </c>
      <c r="B4" s="146"/>
      <c r="C4" s="146"/>
      <c r="D4" s="146"/>
      <c r="E4" s="146"/>
      <c r="F4" s="146"/>
      <c r="G4" s="146"/>
    </row>
    <row r="5" spans="1:7" s="59" customFormat="1" ht="51.75" customHeight="1" x14ac:dyDescent="0.25">
      <c r="A5" s="147" t="s">
        <v>134</v>
      </c>
      <c r="B5" s="147"/>
      <c r="C5" s="147"/>
      <c r="D5" s="147"/>
      <c r="E5" s="147"/>
      <c r="F5" s="147"/>
      <c r="G5" s="147"/>
    </row>
    <row r="6" spans="1:7" s="59" customFormat="1" ht="108.75" customHeight="1" x14ac:dyDescent="0.25">
      <c r="A6" s="147" t="s">
        <v>135</v>
      </c>
      <c r="B6" s="147"/>
      <c r="C6" s="147"/>
      <c r="D6" s="147"/>
      <c r="E6" s="147"/>
      <c r="F6" s="147"/>
      <c r="G6" s="147"/>
    </row>
    <row r="7" spans="1:7" ht="34.5" customHeight="1" x14ac:dyDescent="0.25">
      <c r="A7" s="143" t="s">
        <v>136</v>
      </c>
      <c r="B7" s="143"/>
      <c r="C7" s="143"/>
      <c r="D7" s="143"/>
      <c r="E7" s="143"/>
      <c r="F7" s="143"/>
      <c r="G7" s="143"/>
    </row>
    <row r="8" spans="1:7" s="73" customFormat="1" ht="22.9" customHeight="1" x14ac:dyDescent="0.3">
      <c r="A8" s="72"/>
      <c r="B8" s="72"/>
      <c r="C8" s="72"/>
      <c r="D8" s="72"/>
      <c r="E8" s="72"/>
      <c r="F8" s="72"/>
      <c r="G8" s="72"/>
    </row>
    <row r="9" spans="1:7" ht="22.9" customHeight="1" x14ac:dyDescent="0.25">
      <c r="A9" s="142" t="s">
        <v>14</v>
      </c>
      <c r="B9" s="142"/>
      <c r="C9" s="142"/>
      <c r="D9" s="142"/>
      <c r="E9" s="142"/>
      <c r="F9" s="142"/>
      <c r="G9" s="142"/>
    </row>
    <row r="10" spans="1:7" ht="22.9" customHeight="1" x14ac:dyDescent="0.25">
      <c r="A10" s="144"/>
      <c r="B10" s="144"/>
      <c r="C10" s="144"/>
      <c r="D10" s="144"/>
      <c r="E10" s="144"/>
      <c r="F10" s="144"/>
      <c r="G10" s="144"/>
    </row>
    <row r="11" spans="1:7" ht="22.9" customHeight="1" thickBot="1" x14ac:dyDescent="0.3">
      <c r="A11" s="145" t="s">
        <v>9</v>
      </c>
      <c r="B11" s="145"/>
      <c r="C11" s="145"/>
      <c r="D11" s="145"/>
      <c r="E11" s="145"/>
      <c r="F11" s="145"/>
      <c r="G11" s="145"/>
    </row>
    <row r="12" spans="1:7" ht="32.85" customHeight="1" thickTop="1" thickBot="1" x14ac:dyDescent="0.3">
      <c r="A12" s="86" t="s">
        <v>10</v>
      </c>
      <c r="B12" s="141"/>
      <c r="C12" s="141"/>
      <c r="D12" s="141"/>
      <c r="E12" s="141"/>
      <c r="F12" s="141"/>
      <c r="G12" s="141"/>
    </row>
    <row r="13" spans="1:7" ht="45.75" customHeight="1" thickTop="1" thickBot="1" x14ac:dyDescent="0.3">
      <c r="A13" s="87" t="s">
        <v>137</v>
      </c>
      <c r="B13" s="148"/>
      <c r="C13" s="148"/>
      <c r="D13" s="148"/>
      <c r="E13" s="148"/>
      <c r="F13" s="148"/>
      <c r="G13" s="148"/>
    </row>
    <row r="14" spans="1:7" ht="32.85" customHeight="1" thickTop="1" thickBot="1" x14ac:dyDescent="0.3">
      <c r="A14" s="87" t="s">
        <v>69</v>
      </c>
      <c r="B14" s="148"/>
      <c r="C14" s="148"/>
      <c r="D14" s="148"/>
      <c r="E14" s="148"/>
      <c r="F14" s="148"/>
      <c r="G14" s="148"/>
    </row>
    <row r="15" spans="1:7" ht="32.85" customHeight="1" thickTop="1" thickBot="1" x14ac:dyDescent="0.3">
      <c r="A15" s="86" t="s">
        <v>11</v>
      </c>
      <c r="B15" s="149"/>
      <c r="C15" s="149"/>
      <c r="D15" s="149"/>
      <c r="E15" s="149"/>
      <c r="F15" s="149"/>
      <c r="G15" s="149"/>
    </row>
    <row r="16" spans="1:7" ht="32.85" customHeight="1" thickTop="1" x14ac:dyDescent="0.25">
      <c r="A16" s="154"/>
      <c r="B16" s="154"/>
      <c r="C16" s="154"/>
      <c r="D16" s="154"/>
      <c r="E16" s="154"/>
      <c r="F16" s="154"/>
      <c r="G16" s="154"/>
    </row>
    <row r="17" spans="1:7" ht="32.85" customHeight="1" x14ac:dyDescent="0.25">
      <c r="A17" s="88" t="s">
        <v>16</v>
      </c>
      <c r="B17" s="163" t="s">
        <v>12</v>
      </c>
      <c r="C17" s="163"/>
      <c r="D17" s="163"/>
      <c r="E17" s="163" t="s">
        <v>123</v>
      </c>
      <c r="F17" s="163"/>
      <c r="G17" s="163"/>
    </row>
    <row r="18" spans="1:7" ht="22.9" customHeight="1" x14ac:dyDescent="0.25">
      <c r="A18" s="89">
        <v>1</v>
      </c>
      <c r="B18" s="150"/>
      <c r="C18" s="151"/>
      <c r="D18" s="152"/>
      <c r="E18" s="150"/>
      <c r="F18" s="151"/>
      <c r="G18" s="152"/>
    </row>
    <row r="19" spans="1:7" ht="22.9" customHeight="1" x14ac:dyDescent="0.25">
      <c r="A19" s="89">
        <v>2</v>
      </c>
      <c r="B19" s="150"/>
      <c r="C19" s="151"/>
      <c r="D19" s="152"/>
      <c r="E19" s="150"/>
      <c r="F19" s="151"/>
      <c r="G19" s="152"/>
    </row>
    <row r="20" spans="1:7" ht="32.85" customHeight="1" x14ac:dyDescent="0.25">
      <c r="A20" s="155"/>
      <c r="B20" s="155"/>
      <c r="C20" s="155"/>
      <c r="D20" s="155"/>
      <c r="E20" s="155"/>
      <c r="F20" s="155"/>
      <c r="G20" s="155"/>
    </row>
    <row r="21" spans="1:7" ht="32.85" customHeight="1" x14ac:dyDescent="0.25">
      <c r="A21" s="67" t="s">
        <v>13</v>
      </c>
      <c r="B21" s="157" t="s">
        <v>138</v>
      </c>
      <c r="C21" s="158"/>
      <c r="D21" s="158"/>
      <c r="E21" s="158"/>
      <c r="F21" s="158"/>
      <c r="G21" s="159"/>
    </row>
    <row r="22" spans="1:7" ht="22.9" customHeight="1" x14ac:dyDescent="0.25">
      <c r="A22" s="6"/>
      <c r="B22" s="160"/>
      <c r="C22" s="161"/>
      <c r="D22" s="161"/>
      <c r="E22" s="161"/>
      <c r="F22" s="161"/>
      <c r="G22" s="162"/>
    </row>
    <row r="23" spans="1:7" s="63" customFormat="1" ht="22.9" customHeight="1" x14ac:dyDescent="0.25">
      <c r="A23" s="6"/>
      <c r="B23" s="64"/>
      <c r="C23" s="65"/>
      <c r="D23" s="65"/>
      <c r="E23" s="65"/>
      <c r="F23" s="65"/>
      <c r="G23" s="66"/>
    </row>
    <row r="24" spans="1:7" s="63" customFormat="1" ht="22.9" customHeight="1" x14ac:dyDescent="0.25">
      <c r="A24" s="6"/>
      <c r="B24" s="64"/>
      <c r="C24" s="65"/>
      <c r="D24" s="65"/>
      <c r="E24" s="65"/>
      <c r="F24" s="65"/>
      <c r="G24" s="66"/>
    </row>
    <row r="25" spans="1:7" ht="22.9" customHeight="1" x14ac:dyDescent="0.25">
      <c r="A25" s="5"/>
      <c r="B25" s="160"/>
      <c r="C25" s="161"/>
      <c r="D25" s="161"/>
      <c r="E25" s="161"/>
      <c r="F25" s="161"/>
      <c r="G25" s="162"/>
    </row>
    <row r="26" spans="1:7" ht="22.9" customHeight="1" x14ac:dyDescent="0.25">
      <c r="A26" s="5"/>
      <c r="B26" s="160"/>
      <c r="C26" s="161"/>
      <c r="D26" s="161"/>
      <c r="E26" s="161"/>
      <c r="F26" s="161"/>
      <c r="G26" s="162"/>
    </row>
    <row r="27" spans="1:7" ht="22.9" customHeight="1" x14ac:dyDescent="0.25">
      <c r="A27" s="5"/>
      <c r="B27" s="160"/>
      <c r="C27" s="161"/>
      <c r="D27" s="161"/>
      <c r="E27" s="161"/>
      <c r="F27" s="161"/>
      <c r="G27" s="162"/>
    </row>
    <row r="28" spans="1:7" ht="22.9" customHeight="1" x14ac:dyDescent="0.25">
      <c r="A28" s="156"/>
      <c r="B28" s="156"/>
      <c r="C28" s="156"/>
      <c r="D28" s="156"/>
      <c r="E28" s="156"/>
      <c r="F28" s="156"/>
      <c r="G28" s="156"/>
    </row>
    <row r="29" spans="1:7" ht="22.9" customHeight="1" x14ac:dyDescent="0.25">
      <c r="A29" s="153"/>
      <c r="B29" s="153"/>
      <c r="C29" s="153"/>
      <c r="D29" s="153"/>
      <c r="E29" s="153"/>
      <c r="F29" s="153"/>
      <c r="G29" s="153"/>
    </row>
    <row r="30" spans="1:7" ht="22.9" customHeight="1" x14ac:dyDescent="0.25">
      <c r="A30" s="153"/>
      <c r="B30" s="153"/>
      <c r="C30" s="153"/>
      <c r="D30" s="153"/>
      <c r="E30" s="153"/>
      <c r="F30" s="153"/>
      <c r="G30" s="153"/>
    </row>
    <row r="31" spans="1:7" ht="22.9" customHeight="1" x14ac:dyDescent="0.25">
      <c r="A31" s="153"/>
      <c r="B31" s="153"/>
      <c r="C31" s="153"/>
      <c r="D31" s="153"/>
      <c r="E31" s="153"/>
      <c r="F31" s="153"/>
      <c r="G31" s="153"/>
    </row>
    <row r="32" spans="1:7" ht="22.9" customHeight="1" x14ac:dyDescent="0.25">
      <c r="A32" s="153"/>
      <c r="B32" s="153"/>
      <c r="C32" s="153"/>
      <c r="D32" s="153"/>
      <c r="E32" s="153"/>
      <c r="F32" s="153"/>
      <c r="G32" s="153"/>
    </row>
    <row r="33" spans="1:7" ht="22.9" customHeight="1" x14ac:dyDescent="0.25">
      <c r="A33" s="153"/>
      <c r="B33" s="153"/>
      <c r="C33" s="153"/>
      <c r="D33" s="153"/>
      <c r="E33" s="153"/>
      <c r="F33" s="153"/>
      <c r="G33" s="153"/>
    </row>
    <row r="34" spans="1:7" ht="22.9" customHeight="1" x14ac:dyDescent="0.25"/>
    <row r="35" spans="1:7" ht="22.9" customHeight="1" x14ac:dyDescent="0.25"/>
    <row r="36" spans="1:7" ht="22.9" customHeight="1" x14ac:dyDescent="0.25"/>
    <row r="37" spans="1:7" ht="22.9" customHeight="1" x14ac:dyDescent="0.25"/>
  </sheetData>
  <mergeCells count="33">
    <mergeCell ref="A33:G33"/>
    <mergeCell ref="A16:G16"/>
    <mergeCell ref="A20:G20"/>
    <mergeCell ref="A28:G28"/>
    <mergeCell ref="A29:G29"/>
    <mergeCell ref="A30:G30"/>
    <mergeCell ref="B21:G21"/>
    <mergeCell ref="B22:G22"/>
    <mergeCell ref="B25:G25"/>
    <mergeCell ref="B26:G26"/>
    <mergeCell ref="B27:G27"/>
    <mergeCell ref="A31:G31"/>
    <mergeCell ref="A32:G32"/>
    <mergeCell ref="B17:D17"/>
    <mergeCell ref="E17:G17"/>
    <mergeCell ref="B18:D18"/>
    <mergeCell ref="B13:G13"/>
    <mergeCell ref="B14:G14"/>
    <mergeCell ref="B15:G15"/>
    <mergeCell ref="B19:D19"/>
    <mergeCell ref="E18:G18"/>
    <mergeCell ref="E19:G19"/>
    <mergeCell ref="A1:G1"/>
    <mergeCell ref="A2:G2"/>
    <mergeCell ref="B12:G12"/>
    <mergeCell ref="A9:G9"/>
    <mergeCell ref="A7:G7"/>
    <mergeCell ref="A10:G10"/>
    <mergeCell ref="A11:G11"/>
    <mergeCell ref="A4:G4"/>
    <mergeCell ref="A5:G5"/>
    <mergeCell ref="A6:G6"/>
    <mergeCell ref="A3:G3"/>
  </mergeCells>
  <pageMargins left="0.70866141732283472" right="0.70866141732283472" top="0.74803149606299213" bottom="0.74803149606299213" header="0.31496062992125984" footer="0.31496062992125984"/>
  <pageSetup scale="84" orientation="portrait" r:id="rId1"/>
  <headerFooter>
    <oddFooter>&amp;C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6" tint="0.39997558519241921"/>
  </sheetPr>
  <dimension ref="A1:M37"/>
  <sheetViews>
    <sheetView topLeftCell="A30" zoomScaleNormal="100" zoomScalePageLayoutView="50" workbookViewId="0">
      <selection activeCell="D30" sqref="D30:I30"/>
    </sheetView>
  </sheetViews>
  <sheetFormatPr defaultColWidth="9.140625" defaultRowHeight="15" x14ac:dyDescent="0.25"/>
  <cols>
    <col min="1" max="1" width="19.7109375" customWidth="1"/>
    <col min="2" max="2" width="7.7109375" style="8" hidden="1" customWidth="1"/>
    <col min="3" max="3" width="4.28515625" style="8" hidden="1" customWidth="1"/>
    <col min="4" max="4" width="6.85546875" style="7" customWidth="1"/>
    <col min="5" max="7" width="8.85546875" style="1"/>
    <col min="8" max="8" width="5.140625" style="1" customWidth="1"/>
    <col min="9" max="9" width="10.140625" style="1" customWidth="1"/>
    <col min="10" max="10" width="0.140625" style="1" hidden="1" customWidth="1"/>
    <col min="11" max="11" width="4.140625" style="1" customWidth="1"/>
    <col min="12" max="12" width="5.28515625" style="2" bestFit="1" customWidth="1"/>
    <col min="13" max="13" width="55.5703125" customWidth="1"/>
  </cols>
  <sheetData>
    <row r="1" spans="1:13" ht="22.5" x14ac:dyDescent="0.25">
      <c r="A1" s="190" t="s">
        <v>0</v>
      </c>
      <c r="B1" s="190"/>
      <c r="C1" s="190"/>
      <c r="D1" s="190"/>
      <c r="E1" s="190"/>
      <c r="F1" s="190"/>
      <c r="G1" s="190"/>
      <c r="H1" s="190"/>
      <c r="I1" s="190"/>
      <c r="J1" s="190"/>
      <c r="K1" s="190"/>
      <c r="L1" s="190"/>
      <c r="M1" s="190"/>
    </row>
    <row r="2" spans="1:13" ht="22.5" x14ac:dyDescent="0.25">
      <c r="A2" s="191" t="s">
        <v>66</v>
      </c>
      <c r="B2" s="191"/>
      <c r="C2" s="191"/>
      <c r="D2" s="191"/>
      <c r="E2" s="191"/>
      <c r="F2" s="191"/>
      <c r="G2" s="191"/>
      <c r="H2" s="191"/>
      <c r="I2" s="191"/>
      <c r="J2" s="191"/>
      <c r="K2" s="191"/>
      <c r="L2" s="191"/>
      <c r="M2" s="191"/>
    </row>
    <row r="3" spans="1:13" ht="15.6" customHeight="1" x14ac:dyDescent="0.25">
      <c r="A3" s="192" t="s">
        <v>35</v>
      </c>
      <c r="B3" s="192"/>
      <c r="C3" s="192"/>
      <c r="D3" s="192"/>
      <c r="E3" s="192"/>
      <c r="F3" s="192"/>
      <c r="G3" s="192"/>
      <c r="H3" s="192"/>
      <c r="I3" s="192"/>
      <c r="J3" s="192"/>
      <c r="K3" s="192"/>
      <c r="L3" s="192"/>
      <c r="M3" s="192"/>
    </row>
    <row r="4" spans="1:13" ht="22.9" customHeight="1" x14ac:dyDescent="0.25"/>
    <row r="5" spans="1:13" ht="14.45" customHeight="1" x14ac:dyDescent="0.25">
      <c r="A5" s="193"/>
      <c r="B5" s="193"/>
      <c r="C5" s="193"/>
      <c r="D5" s="193"/>
      <c r="E5" s="193"/>
      <c r="F5" s="193"/>
      <c r="G5" s="193"/>
      <c r="H5" s="193"/>
      <c r="I5" s="193"/>
      <c r="J5" s="193"/>
      <c r="K5" s="193"/>
      <c r="L5" s="193"/>
      <c r="M5" s="193"/>
    </row>
    <row r="6" spans="1:13" ht="22.9" customHeight="1" x14ac:dyDescent="0.25">
      <c r="A6" s="165" t="s">
        <v>27</v>
      </c>
      <c r="B6" s="166"/>
      <c r="C6" s="167"/>
      <c r="D6" s="168" t="s">
        <v>70</v>
      </c>
      <c r="E6" s="169"/>
      <c r="F6" s="169"/>
      <c r="G6" s="169"/>
      <c r="H6" s="169"/>
      <c r="I6" s="169"/>
      <c r="J6" s="169"/>
      <c r="K6" s="170"/>
      <c r="L6" s="74" t="s">
        <v>28</v>
      </c>
      <c r="M6" s="75" t="s">
        <v>29</v>
      </c>
    </row>
    <row r="7" spans="1:13" ht="22.9" customHeight="1" x14ac:dyDescent="0.25">
      <c r="A7" s="171" t="s">
        <v>26</v>
      </c>
      <c r="B7" s="172"/>
      <c r="C7" s="172"/>
      <c r="D7" s="172"/>
      <c r="E7" s="172"/>
      <c r="F7" s="172"/>
      <c r="G7" s="172"/>
      <c r="H7" s="172"/>
      <c r="I7" s="172"/>
      <c r="J7" s="172"/>
      <c r="K7" s="172"/>
      <c r="L7" s="172"/>
      <c r="M7" s="173"/>
    </row>
    <row r="8" spans="1:13" ht="28.5" customHeight="1" x14ac:dyDescent="0.25">
      <c r="A8" s="174" t="s">
        <v>160</v>
      </c>
      <c r="B8" s="15" t="b">
        <v>0</v>
      </c>
      <c r="C8" s="13">
        <v>0</v>
      </c>
      <c r="D8" s="180" t="s">
        <v>139</v>
      </c>
      <c r="E8" s="180"/>
      <c r="F8" s="180"/>
      <c r="G8" s="180"/>
      <c r="H8" s="180"/>
      <c r="I8" s="180"/>
      <c r="J8" s="194"/>
      <c r="K8" s="19"/>
      <c r="L8" s="36">
        <f>SUMIF(B8,TRUE,C8:C8)</f>
        <v>0</v>
      </c>
      <c r="M8" s="20"/>
    </row>
    <row r="9" spans="1:13" ht="51.6" customHeight="1" x14ac:dyDescent="0.25">
      <c r="A9" s="175"/>
      <c r="B9" s="16" t="b">
        <v>0</v>
      </c>
      <c r="C9" s="12">
        <v>1</v>
      </c>
      <c r="D9" s="177" t="s">
        <v>140</v>
      </c>
      <c r="E9" s="177"/>
      <c r="F9" s="177"/>
      <c r="G9" s="177"/>
      <c r="H9" s="177"/>
      <c r="I9" s="177"/>
      <c r="J9" s="178"/>
      <c r="K9" s="19"/>
      <c r="L9" s="36">
        <f>SUMIF(B9,TRUE,C9:C9)</f>
        <v>0</v>
      </c>
      <c r="M9" s="20"/>
    </row>
    <row r="10" spans="1:13" ht="79.5" customHeight="1" x14ac:dyDescent="0.25">
      <c r="A10" s="175"/>
      <c r="B10" s="16" t="b">
        <v>0</v>
      </c>
      <c r="C10" s="12">
        <v>2</v>
      </c>
      <c r="D10" s="177" t="s">
        <v>141</v>
      </c>
      <c r="E10" s="177"/>
      <c r="F10" s="177"/>
      <c r="G10" s="177"/>
      <c r="H10" s="177"/>
      <c r="I10" s="177"/>
      <c r="J10" s="178"/>
      <c r="K10" s="19"/>
      <c r="L10" s="36">
        <f>SUMIF(B10,TRUE,C10:C10)</f>
        <v>0</v>
      </c>
      <c r="M10" s="20"/>
    </row>
    <row r="11" spans="1:13" ht="75.75" customHeight="1" x14ac:dyDescent="0.25">
      <c r="A11" s="175"/>
      <c r="B11" s="16" t="b">
        <v>0</v>
      </c>
      <c r="C11" s="12">
        <v>3</v>
      </c>
      <c r="D11" s="177" t="s">
        <v>142</v>
      </c>
      <c r="E11" s="177"/>
      <c r="F11" s="177"/>
      <c r="G11" s="177"/>
      <c r="H11" s="177"/>
      <c r="I11" s="177"/>
      <c r="J11" s="178"/>
      <c r="K11" s="19"/>
      <c r="L11" s="36">
        <f>SUMIF(B11,TRUE,C11:C11)</f>
        <v>0</v>
      </c>
      <c r="M11" s="20"/>
    </row>
    <row r="12" spans="1:13" ht="75.75" customHeight="1" x14ac:dyDescent="0.25">
      <c r="A12" s="176"/>
      <c r="B12" s="17" t="b">
        <v>0</v>
      </c>
      <c r="C12" s="14">
        <v>4</v>
      </c>
      <c r="D12" s="177" t="s">
        <v>143</v>
      </c>
      <c r="E12" s="177"/>
      <c r="F12" s="177"/>
      <c r="G12" s="177"/>
      <c r="H12" s="177"/>
      <c r="I12" s="177"/>
      <c r="J12" s="178"/>
      <c r="K12" s="19"/>
      <c r="L12" s="36">
        <f>SUMIF(B12,TRUE,C12:C12)</f>
        <v>0</v>
      </c>
      <c r="M12" s="20"/>
    </row>
    <row r="13" spans="1:13" ht="26.45" customHeight="1" x14ac:dyDescent="0.25">
      <c r="A13" s="174" t="s">
        <v>161</v>
      </c>
      <c r="B13" s="29" t="b">
        <v>0</v>
      </c>
      <c r="C13" s="30">
        <v>0</v>
      </c>
      <c r="D13" s="185" t="s">
        <v>30</v>
      </c>
      <c r="E13" s="186"/>
      <c r="F13" s="186"/>
      <c r="G13" s="186"/>
      <c r="H13" s="186"/>
      <c r="I13" s="186"/>
      <c r="J13" s="187"/>
      <c r="K13" s="21"/>
      <c r="L13" s="36">
        <f t="shared" ref="L13:L17" si="0">SUMIF(B13,TRUE,C13:C13)</f>
        <v>0</v>
      </c>
      <c r="M13" s="20"/>
    </row>
    <row r="14" spans="1:13" ht="22.9" customHeight="1" x14ac:dyDescent="0.25">
      <c r="A14" s="175"/>
      <c r="B14" s="31" t="b">
        <v>0</v>
      </c>
      <c r="C14" s="32">
        <v>1</v>
      </c>
      <c r="D14" s="179" t="s">
        <v>31</v>
      </c>
      <c r="E14" s="180"/>
      <c r="F14" s="180"/>
      <c r="G14" s="180"/>
      <c r="H14" s="180"/>
      <c r="I14" s="180"/>
      <c r="J14" s="180"/>
      <c r="K14" s="18"/>
      <c r="L14" s="36">
        <f t="shared" si="0"/>
        <v>0</v>
      </c>
      <c r="M14" s="20"/>
    </row>
    <row r="15" spans="1:13" ht="27.6" customHeight="1" x14ac:dyDescent="0.25">
      <c r="A15" s="175"/>
      <c r="B15" s="31" t="b">
        <v>0</v>
      </c>
      <c r="C15" s="32">
        <v>2</v>
      </c>
      <c r="D15" s="181" t="s">
        <v>34</v>
      </c>
      <c r="E15" s="182"/>
      <c r="F15" s="182"/>
      <c r="G15" s="182"/>
      <c r="H15" s="182"/>
      <c r="I15" s="182"/>
      <c r="J15" s="182"/>
      <c r="K15" s="9"/>
      <c r="L15" s="36">
        <f t="shared" si="0"/>
        <v>0</v>
      </c>
      <c r="M15" s="22"/>
    </row>
    <row r="16" spans="1:13" ht="25.9" customHeight="1" x14ac:dyDescent="0.25">
      <c r="A16" s="175"/>
      <c r="B16" s="31" t="b">
        <v>0</v>
      </c>
      <c r="C16" s="32">
        <v>3</v>
      </c>
      <c r="D16" s="179" t="s">
        <v>33</v>
      </c>
      <c r="E16" s="180"/>
      <c r="F16" s="180"/>
      <c r="G16" s="180"/>
      <c r="H16" s="180"/>
      <c r="I16" s="180"/>
      <c r="J16" s="180"/>
      <c r="K16" s="18"/>
      <c r="L16" s="36">
        <f t="shared" si="0"/>
        <v>0</v>
      </c>
      <c r="M16" s="22"/>
    </row>
    <row r="17" spans="1:13" ht="25.15" customHeight="1" x14ac:dyDescent="0.25">
      <c r="A17" s="176"/>
      <c r="B17" s="33" t="b">
        <v>0</v>
      </c>
      <c r="C17" s="90">
        <v>4</v>
      </c>
      <c r="D17" s="183" t="s">
        <v>32</v>
      </c>
      <c r="E17" s="184"/>
      <c r="F17" s="184"/>
      <c r="G17" s="184"/>
      <c r="H17" s="184"/>
      <c r="I17" s="184"/>
      <c r="J17" s="91"/>
      <c r="K17" s="11"/>
      <c r="L17" s="36">
        <f t="shared" si="0"/>
        <v>0</v>
      </c>
      <c r="M17" s="22"/>
    </row>
    <row r="18" spans="1:13" ht="27" customHeight="1" x14ac:dyDescent="0.25">
      <c r="A18" s="174" t="s">
        <v>162</v>
      </c>
      <c r="B18" s="29" t="b">
        <v>0</v>
      </c>
      <c r="C18" s="30">
        <v>0.5</v>
      </c>
      <c r="D18" s="195" t="s">
        <v>121</v>
      </c>
      <c r="E18" s="177"/>
      <c r="F18" s="177"/>
      <c r="G18" s="177"/>
      <c r="H18" s="177"/>
      <c r="I18" s="177"/>
      <c r="J18" s="92"/>
      <c r="K18" s="24"/>
      <c r="L18" s="36">
        <f t="shared" ref="L18:L31" si="1">SUMIF(B18,TRUE,C18:C18)</f>
        <v>0</v>
      </c>
      <c r="M18" s="62"/>
    </row>
    <row r="19" spans="1:13" ht="25.15" customHeight="1" x14ac:dyDescent="0.25">
      <c r="A19" s="175"/>
      <c r="B19" s="31" t="b">
        <v>0</v>
      </c>
      <c r="C19" s="32">
        <v>0.5</v>
      </c>
      <c r="D19" s="179" t="s">
        <v>122</v>
      </c>
      <c r="E19" s="180"/>
      <c r="F19" s="180"/>
      <c r="G19" s="180"/>
      <c r="H19" s="180"/>
      <c r="I19" s="180"/>
      <c r="J19" s="83"/>
      <c r="K19" s="27"/>
      <c r="L19" s="36">
        <f t="shared" si="1"/>
        <v>0</v>
      </c>
      <c r="M19" s="62"/>
    </row>
    <row r="20" spans="1:13" ht="33.75" customHeight="1" x14ac:dyDescent="0.25">
      <c r="A20" s="175"/>
      <c r="B20" s="31" t="b">
        <v>0</v>
      </c>
      <c r="C20" s="32">
        <v>0.5</v>
      </c>
      <c r="D20" s="195" t="s">
        <v>144</v>
      </c>
      <c r="E20" s="177"/>
      <c r="F20" s="177"/>
      <c r="G20" s="177"/>
      <c r="H20" s="177"/>
      <c r="I20" s="177"/>
      <c r="J20" s="93"/>
      <c r="K20" s="25"/>
      <c r="L20" s="36">
        <f t="shared" si="1"/>
        <v>0</v>
      </c>
      <c r="M20" s="62"/>
    </row>
    <row r="21" spans="1:13" ht="37.15" customHeight="1" x14ac:dyDescent="0.25">
      <c r="A21" s="175"/>
      <c r="B21" s="31" t="b">
        <v>0</v>
      </c>
      <c r="C21" s="32">
        <v>0.5</v>
      </c>
      <c r="D21" s="195" t="s">
        <v>145</v>
      </c>
      <c r="E21" s="177"/>
      <c r="F21" s="177"/>
      <c r="G21" s="177"/>
      <c r="H21" s="177"/>
      <c r="I21" s="177"/>
      <c r="J21" s="83"/>
      <c r="K21" s="27"/>
      <c r="L21" s="36">
        <f t="shared" si="1"/>
        <v>0</v>
      </c>
      <c r="M21" s="62"/>
    </row>
    <row r="22" spans="1:13" ht="44.25" customHeight="1" x14ac:dyDescent="0.25">
      <c r="A22" s="175"/>
      <c r="B22" s="31" t="b">
        <v>0</v>
      </c>
      <c r="C22" s="32">
        <v>0.5</v>
      </c>
      <c r="D22" s="188" t="s">
        <v>146</v>
      </c>
      <c r="E22" s="189"/>
      <c r="F22" s="189"/>
      <c r="G22" s="189"/>
      <c r="H22" s="189"/>
      <c r="I22" s="189"/>
      <c r="J22" s="93"/>
      <c r="K22" s="25"/>
      <c r="L22" s="36">
        <f t="shared" si="1"/>
        <v>0</v>
      </c>
      <c r="M22" s="62"/>
    </row>
    <row r="23" spans="1:13" ht="35.25" customHeight="1" x14ac:dyDescent="0.25">
      <c r="A23" s="175"/>
      <c r="B23" s="31" t="b">
        <v>0</v>
      </c>
      <c r="C23" s="32">
        <v>0.5</v>
      </c>
      <c r="D23" s="195" t="s">
        <v>147</v>
      </c>
      <c r="E23" s="177"/>
      <c r="F23" s="177"/>
      <c r="G23" s="177"/>
      <c r="H23" s="177"/>
      <c r="I23" s="177"/>
      <c r="J23" s="83"/>
      <c r="K23" s="27"/>
      <c r="L23" s="36">
        <f t="shared" si="1"/>
        <v>0</v>
      </c>
      <c r="M23" s="62"/>
    </row>
    <row r="24" spans="1:13" ht="28.5" customHeight="1" x14ac:dyDescent="0.25">
      <c r="A24" s="175"/>
      <c r="B24" s="31" t="b">
        <v>0</v>
      </c>
      <c r="C24" s="32">
        <v>0.5</v>
      </c>
      <c r="D24" s="196" t="s">
        <v>148</v>
      </c>
      <c r="E24" s="197"/>
      <c r="F24" s="197"/>
      <c r="G24" s="197"/>
      <c r="H24" s="197"/>
      <c r="I24" s="197"/>
      <c r="J24" s="91"/>
      <c r="K24" s="11"/>
      <c r="L24" s="36">
        <f t="shared" si="1"/>
        <v>0</v>
      </c>
      <c r="M24" s="62"/>
    </row>
    <row r="25" spans="1:13" ht="36" customHeight="1" x14ac:dyDescent="0.25">
      <c r="A25" s="176"/>
      <c r="B25" s="33" t="b">
        <v>0</v>
      </c>
      <c r="C25" s="90">
        <v>0.5</v>
      </c>
      <c r="D25" s="197" t="s">
        <v>149</v>
      </c>
      <c r="E25" s="197"/>
      <c r="F25" s="197"/>
      <c r="G25" s="197"/>
      <c r="H25" s="197"/>
      <c r="I25" s="197"/>
      <c r="J25" s="91"/>
      <c r="K25" s="10"/>
      <c r="L25" s="36">
        <f t="shared" si="1"/>
        <v>0</v>
      </c>
      <c r="M25" s="62"/>
    </row>
    <row r="26" spans="1:13" ht="52.9" customHeight="1" x14ac:dyDescent="0.25">
      <c r="A26" s="174" t="s">
        <v>163</v>
      </c>
      <c r="B26" s="34" t="b">
        <v>0</v>
      </c>
      <c r="C26" s="94">
        <v>0</v>
      </c>
      <c r="D26" s="177" t="s">
        <v>150</v>
      </c>
      <c r="E26" s="177"/>
      <c r="F26" s="177"/>
      <c r="G26" s="177"/>
      <c r="H26" s="177"/>
      <c r="I26" s="177"/>
      <c r="J26" s="83"/>
      <c r="K26" s="27"/>
      <c r="L26" s="36">
        <f t="shared" si="1"/>
        <v>0</v>
      </c>
      <c r="M26" s="62"/>
    </row>
    <row r="27" spans="1:13" ht="66.599999999999994" customHeight="1" x14ac:dyDescent="0.25">
      <c r="A27" s="175"/>
      <c r="B27" s="34" t="b">
        <v>0</v>
      </c>
      <c r="C27" s="94">
        <v>1</v>
      </c>
      <c r="D27" s="177" t="s">
        <v>151</v>
      </c>
      <c r="E27" s="177"/>
      <c r="F27" s="177"/>
      <c r="G27" s="177"/>
      <c r="H27" s="177"/>
      <c r="I27" s="177"/>
      <c r="J27" s="83"/>
      <c r="K27" s="26"/>
      <c r="L27" s="36">
        <f t="shared" si="1"/>
        <v>0</v>
      </c>
      <c r="M27" s="62"/>
    </row>
    <row r="28" spans="1:13" ht="66" customHeight="1" x14ac:dyDescent="0.25">
      <c r="A28" s="175"/>
      <c r="B28" s="31" t="b">
        <v>0</v>
      </c>
      <c r="C28" s="35">
        <v>2</v>
      </c>
      <c r="D28" s="177" t="s">
        <v>152</v>
      </c>
      <c r="E28" s="177"/>
      <c r="F28" s="177"/>
      <c r="G28" s="177"/>
      <c r="H28" s="177"/>
      <c r="I28" s="177"/>
      <c r="J28" s="93"/>
      <c r="K28" s="25"/>
      <c r="L28" s="37">
        <f t="shared" si="1"/>
        <v>0</v>
      </c>
      <c r="M28" s="62"/>
    </row>
    <row r="29" spans="1:13" ht="89.25" customHeight="1" x14ac:dyDescent="0.25">
      <c r="A29" s="175"/>
      <c r="B29" s="34" t="b">
        <v>0</v>
      </c>
      <c r="C29" s="94">
        <v>3</v>
      </c>
      <c r="D29" s="177" t="s">
        <v>153</v>
      </c>
      <c r="E29" s="177"/>
      <c r="F29" s="177"/>
      <c r="G29" s="177"/>
      <c r="H29" s="177"/>
      <c r="I29" s="177"/>
      <c r="J29" s="83"/>
      <c r="K29" s="26"/>
      <c r="L29" s="36">
        <f t="shared" si="1"/>
        <v>0</v>
      </c>
      <c r="M29" s="62"/>
    </row>
    <row r="30" spans="1:13" ht="96" customHeight="1" x14ac:dyDescent="0.25">
      <c r="A30" s="176"/>
      <c r="B30" s="33" t="b">
        <v>0</v>
      </c>
      <c r="C30" s="95">
        <v>4</v>
      </c>
      <c r="D30" s="257" t="s">
        <v>154</v>
      </c>
      <c r="E30" s="257"/>
      <c r="F30" s="257"/>
      <c r="G30" s="257"/>
      <c r="H30" s="257"/>
      <c r="I30" s="257"/>
      <c r="J30" s="91"/>
      <c r="K30" s="11"/>
      <c r="L30" s="38">
        <f t="shared" si="1"/>
        <v>0</v>
      </c>
      <c r="M30" s="62"/>
    </row>
    <row r="31" spans="1:13" ht="30.75" customHeight="1" x14ac:dyDescent="0.25">
      <c r="A31" s="174" t="s">
        <v>164</v>
      </c>
      <c r="B31" s="34" t="b">
        <v>0</v>
      </c>
      <c r="C31" s="94">
        <v>0</v>
      </c>
      <c r="D31" s="177" t="s">
        <v>155</v>
      </c>
      <c r="E31" s="177"/>
      <c r="F31" s="177"/>
      <c r="G31" s="177"/>
      <c r="H31" s="177"/>
      <c r="I31" s="177"/>
      <c r="J31" s="83"/>
      <c r="K31" s="26"/>
      <c r="L31" s="36">
        <f t="shared" si="1"/>
        <v>0</v>
      </c>
      <c r="M31" s="62"/>
    </row>
    <row r="32" spans="1:13" ht="60" customHeight="1" x14ac:dyDescent="0.25">
      <c r="A32" s="175"/>
      <c r="B32" s="35" t="b">
        <v>0</v>
      </c>
      <c r="C32" s="35">
        <v>1</v>
      </c>
      <c r="D32" s="189" t="s">
        <v>156</v>
      </c>
      <c r="E32" s="189"/>
      <c r="F32" s="189"/>
      <c r="G32" s="189"/>
      <c r="H32" s="189"/>
      <c r="I32" s="189"/>
      <c r="J32" s="93"/>
      <c r="K32" s="23"/>
      <c r="L32" s="37">
        <f t="shared" ref="L32:L35" si="2">SUMIF(B32,TRUE,C32:C32)</f>
        <v>0</v>
      </c>
      <c r="M32" s="62"/>
    </row>
    <row r="33" spans="1:13" ht="51" customHeight="1" x14ac:dyDescent="0.25">
      <c r="A33" s="175"/>
      <c r="B33" s="34" t="b">
        <v>0</v>
      </c>
      <c r="C33" s="94">
        <v>2</v>
      </c>
      <c r="D33" s="177" t="s">
        <v>157</v>
      </c>
      <c r="E33" s="177"/>
      <c r="F33" s="177"/>
      <c r="G33" s="177"/>
      <c r="H33" s="177"/>
      <c r="I33" s="177"/>
      <c r="J33" s="83"/>
      <c r="K33" s="26"/>
      <c r="L33" s="36">
        <f t="shared" si="2"/>
        <v>0</v>
      </c>
      <c r="M33" s="62"/>
    </row>
    <row r="34" spans="1:13" ht="49.5" customHeight="1" x14ac:dyDescent="0.25">
      <c r="A34" s="175"/>
      <c r="B34" s="35" t="b">
        <v>0</v>
      </c>
      <c r="C34" s="35">
        <v>3</v>
      </c>
      <c r="D34" s="189" t="s">
        <v>158</v>
      </c>
      <c r="E34" s="189"/>
      <c r="F34" s="189"/>
      <c r="G34" s="189"/>
      <c r="H34" s="189"/>
      <c r="I34" s="189"/>
      <c r="J34" s="93"/>
      <c r="K34" s="23"/>
      <c r="L34" s="37">
        <f t="shared" si="2"/>
        <v>0</v>
      </c>
      <c r="M34" s="62"/>
    </row>
    <row r="35" spans="1:13" ht="78.75" customHeight="1" x14ac:dyDescent="0.25">
      <c r="A35" s="176"/>
      <c r="B35" s="34" t="b">
        <v>0</v>
      </c>
      <c r="C35" s="94">
        <v>4</v>
      </c>
      <c r="D35" s="177" t="s">
        <v>159</v>
      </c>
      <c r="E35" s="177"/>
      <c r="F35" s="177"/>
      <c r="G35" s="177"/>
      <c r="H35" s="177"/>
      <c r="I35" s="177"/>
      <c r="J35" s="83"/>
      <c r="K35" s="26"/>
      <c r="L35" s="36">
        <f t="shared" si="2"/>
        <v>0</v>
      </c>
      <c r="M35" s="62"/>
    </row>
    <row r="37" spans="1:13" ht="22.9" customHeight="1" x14ac:dyDescent="0.25">
      <c r="G37" s="3"/>
      <c r="H37" s="164" t="s">
        <v>85</v>
      </c>
      <c r="I37" s="164"/>
      <c r="J37" s="164"/>
      <c r="K37" s="164"/>
      <c r="L37" s="28">
        <f>SUM(L8:L36)</f>
        <v>0</v>
      </c>
    </row>
  </sheetData>
  <mergeCells count="41">
    <mergeCell ref="D31:I31"/>
    <mergeCell ref="A31:A35"/>
    <mergeCell ref="D33:I33"/>
    <mergeCell ref="D34:I34"/>
    <mergeCell ref="D23:I23"/>
    <mergeCell ref="D24:I24"/>
    <mergeCell ref="D25:I25"/>
    <mergeCell ref="A18:A25"/>
    <mergeCell ref="D32:I32"/>
    <mergeCell ref="D28:I28"/>
    <mergeCell ref="A26:A30"/>
    <mergeCell ref="D26:I26"/>
    <mergeCell ref="D18:I18"/>
    <mergeCell ref="D19:I19"/>
    <mergeCell ref="D20:I20"/>
    <mergeCell ref="D21:I21"/>
    <mergeCell ref="D22:I22"/>
    <mergeCell ref="D27:I27"/>
    <mergeCell ref="D29:I29"/>
    <mergeCell ref="D30:I30"/>
    <mergeCell ref="A1:M1"/>
    <mergeCell ref="A2:M2"/>
    <mergeCell ref="A3:M3"/>
    <mergeCell ref="A5:M5"/>
    <mergeCell ref="D8:J8"/>
    <mergeCell ref="H37:K37"/>
    <mergeCell ref="A6:C6"/>
    <mergeCell ref="D6:K6"/>
    <mergeCell ref="A7:M7"/>
    <mergeCell ref="A8:A12"/>
    <mergeCell ref="D9:J9"/>
    <mergeCell ref="D10:J10"/>
    <mergeCell ref="D11:J11"/>
    <mergeCell ref="D12:J12"/>
    <mergeCell ref="A13:A17"/>
    <mergeCell ref="D14:J14"/>
    <mergeCell ref="D15:J15"/>
    <mergeCell ref="D16:J16"/>
    <mergeCell ref="D17:I17"/>
    <mergeCell ref="D13:J13"/>
    <mergeCell ref="D35:I35"/>
  </mergeCells>
  <printOptions horizontalCentered="1" verticalCentered="1"/>
  <pageMargins left="0.23622047244094491" right="0.23622047244094491" top="0.35433070866141736" bottom="0.35433070866141736" header="0.11811023622047245" footer="0.11811023622047245"/>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996" r:id="rId4" name="Check Box 5852">
              <controlPr defaultSize="0" autoFill="0" autoLine="0" autoPict="0">
                <anchor moveWithCells="1">
                  <from>
                    <xdr:col>9</xdr:col>
                    <xdr:colOff>0</xdr:colOff>
                    <xdr:row>7</xdr:row>
                    <xdr:rowOff>19050</xdr:rowOff>
                  </from>
                  <to>
                    <xdr:col>10</xdr:col>
                    <xdr:colOff>180975</xdr:colOff>
                    <xdr:row>8</xdr:row>
                    <xdr:rowOff>19050</xdr:rowOff>
                  </to>
                </anchor>
              </controlPr>
            </control>
          </mc:Choice>
        </mc:AlternateContent>
        <mc:AlternateContent xmlns:mc="http://schemas.openxmlformats.org/markup-compatibility/2006">
          <mc:Choice Requires="x14">
            <control shapeId="12024" r:id="rId5" name="Check Box 5880">
              <controlPr defaultSize="0" autoFill="0" autoLine="0" autoPict="0">
                <anchor moveWithCells="1">
                  <from>
                    <xdr:col>9</xdr:col>
                    <xdr:colOff>0</xdr:colOff>
                    <xdr:row>8</xdr:row>
                    <xdr:rowOff>9525</xdr:rowOff>
                  </from>
                  <to>
                    <xdr:col>10</xdr:col>
                    <xdr:colOff>171450</xdr:colOff>
                    <xdr:row>9</xdr:row>
                    <xdr:rowOff>9525</xdr:rowOff>
                  </to>
                </anchor>
              </controlPr>
            </control>
          </mc:Choice>
        </mc:AlternateContent>
        <mc:AlternateContent xmlns:mc="http://schemas.openxmlformats.org/markup-compatibility/2006">
          <mc:Choice Requires="x14">
            <control shapeId="12026" r:id="rId6" name="Check Box 5882">
              <controlPr defaultSize="0" autoFill="0" autoLine="0" autoPict="0">
                <anchor moveWithCells="1">
                  <from>
                    <xdr:col>10</xdr:col>
                    <xdr:colOff>19050</xdr:colOff>
                    <xdr:row>9</xdr:row>
                    <xdr:rowOff>19050</xdr:rowOff>
                  </from>
                  <to>
                    <xdr:col>10</xdr:col>
                    <xdr:colOff>180975</xdr:colOff>
                    <xdr:row>9</xdr:row>
                    <xdr:rowOff>838200</xdr:rowOff>
                  </to>
                </anchor>
              </controlPr>
            </control>
          </mc:Choice>
        </mc:AlternateContent>
        <mc:AlternateContent xmlns:mc="http://schemas.openxmlformats.org/markup-compatibility/2006">
          <mc:Choice Requires="x14">
            <control shapeId="12111" r:id="rId7" name="Check Box 5967">
              <controlPr defaultSize="0" autoFill="0" autoLine="0" autoPict="0">
                <anchor moveWithCells="1">
                  <from>
                    <xdr:col>10</xdr:col>
                    <xdr:colOff>19050</xdr:colOff>
                    <xdr:row>10</xdr:row>
                    <xdr:rowOff>9525</xdr:rowOff>
                  </from>
                  <to>
                    <xdr:col>10</xdr:col>
                    <xdr:colOff>171450</xdr:colOff>
                    <xdr:row>10</xdr:row>
                    <xdr:rowOff>819150</xdr:rowOff>
                  </to>
                </anchor>
              </controlPr>
            </control>
          </mc:Choice>
        </mc:AlternateContent>
        <mc:AlternateContent xmlns:mc="http://schemas.openxmlformats.org/markup-compatibility/2006">
          <mc:Choice Requires="x14">
            <control shapeId="12113" r:id="rId8" name="Check Box 5969">
              <controlPr defaultSize="0" autoFill="0" autoLine="0" autoPict="0">
                <anchor moveWithCells="1">
                  <from>
                    <xdr:col>9</xdr:col>
                    <xdr:colOff>0</xdr:colOff>
                    <xdr:row>11</xdr:row>
                    <xdr:rowOff>9525</xdr:rowOff>
                  </from>
                  <to>
                    <xdr:col>10</xdr:col>
                    <xdr:colOff>190500</xdr:colOff>
                    <xdr:row>11</xdr:row>
                    <xdr:rowOff>742950</xdr:rowOff>
                  </to>
                </anchor>
              </controlPr>
            </control>
          </mc:Choice>
        </mc:AlternateContent>
        <mc:AlternateContent xmlns:mc="http://schemas.openxmlformats.org/markup-compatibility/2006">
          <mc:Choice Requires="x14">
            <control shapeId="13341" r:id="rId9" name="Check Box 6173">
              <controlPr defaultSize="0" autoFill="0" autoLine="0" autoPict="0">
                <anchor moveWithCells="1">
                  <from>
                    <xdr:col>9</xdr:col>
                    <xdr:colOff>0</xdr:colOff>
                    <xdr:row>12</xdr:row>
                    <xdr:rowOff>19050</xdr:rowOff>
                  </from>
                  <to>
                    <xdr:col>10</xdr:col>
                    <xdr:colOff>180975</xdr:colOff>
                    <xdr:row>12</xdr:row>
                    <xdr:rowOff>323850</xdr:rowOff>
                  </to>
                </anchor>
              </controlPr>
            </control>
          </mc:Choice>
        </mc:AlternateContent>
        <mc:AlternateContent xmlns:mc="http://schemas.openxmlformats.org/markup-compatibility/2006">
          <mc:Choice Requires="x14">
            <control shapeId="13343" r:id="rId10" name="Check Box 6175">
              <controlPr defaultSize="0" autoFill="0" autoLine="0" autoPict="0">
                <anchor moveWithCells="1">
                  <from>
                    <xdr:col>10</xdr:col>
                    <xdr:colOff>9525</xdr:colOff>
                    <xdr:row>12</xdr:row>
                    <xdr:rowOff>323850</xdr:rowOff>
                  </from>
                  <to>
                    <xdr:col>10</xdr:col>
                    <xdr:colOff>171450</xdr:colOff>
                    <xdr:row>14</xdr:row>
                    <xdr:rowOff>9525</xdr:rowOff>
                  </to>
                </anchor>
              </controlPr>
            </control>
          </mc:Choice>
        </mc:AlternateContent>
        <mc:AlternateContent xmlns:mc="http://schemas.openxmlformats.org/markup-compatibility/2006">
          <mc:Choice Requires="x14">
            <control shapeId="13345" r:id="rId11" name="Check Box 6177">
              <controlPr defaultSize="0" autoFill="0" autoLine="0" autoPict="0">
                <anchor moveWithCells="1">
                  <from>
                    <xdr:col>10</xdr:col>
                    <xdr:colOff>9525</xdr:colOff>
                    <xdr:row>14</xdr:row>
                    <xdr:rowOff>9525</xdr:rowOff>
                  </from>
                  <to>
                    <xdr:col>10</xdr:col>
                    <xdr:colOff>171450</xdr:colOff>
                    <xdr:row>15</xdr:row>
                    <xdr:rowOff>9525</xdr:rowOff>
                  </to>
                </anchor>
              </controlPr>
            </control>
          </mc:Choice>
        </mc:AlternateContent>
        <mc:AlternateContent xmlns:mc="http://schemas.openxmlformats.org/markup-compatibility/2006">
          <mc:Choice Requires="x14">
            <control shapeId="13347" r:id="rId12" name="Check Box 6179">
              <controlPr defaultSize="0" autoFill="0" autoLine="0" autoPict="0">
                <anchor moveWithCells="1">
                  <from>
                    <xdr:col>10</xdr:col>
                    <xdr:colOff>9525</xdr:colOff>
                    <xdr:row>15</xdr:row>
                    <xdr:rowOff>19050</xdr:rowOff>
                  </from>
                  <to>
                    <xdr:col>10</xdr:col>
                    <xdr:colOff>171450</xdr:colOff>
                    <xdr:row>16</xdr:row>
                    <xdr:rowOff>0</xdr:rowOff>
                  </to>
                </anchor>
              </controlPr>
            </control>
          </mc:Choice>
        </mc:AlternateContent>
        <mc:AlternateContent xmlns:mc="http://schemas.openxmlformats.org/markup-compatibility/2006">
          <mc:Choice Requires="x14">
            <control shapeId="13526" r:id="rId13" name="Check Box 6358">
              <controlPr defaultSize="0" autoFill="0" autoLine="0" autoPict="0">
                <anchor moveWithCells="1">
                  <from>
                    <xdr:col>10</xdr:col>
                    <xdr:colOff>9525</xdr:colOff>
                    <xdr:row>16</xdr:row>
                    <xdr:rowOff>9525</xdr:rowOff>
                  </from>
                  <to>
                    <xdr:col>10</xdr:col>
                    <xdr:colOff>171450</xdr:colOff>
                    <xdr:row>17</xdr:row>
                    <xdr:rowOff>0</xdr:rowOff>
                  </to>
                </anchor>
              </controlPr>
            </control>
          </mc:Choice>
        </mc:AlternateContent>
        <mc:AlternateContent xmlns:mc="http://schemas.openxmlformats.org/markup-compatibility/2006">
          <mc:Choice Requires="x14">
            <control shapeId="13661" r:id="rId14" name="Check Box 6493">
              <controlPr defaultSize="0" autoFill="0" autoLine="0" autoPict="0">
                <anchor moveWithCells="1">
                  <from>
                    <xdr:col>9</xdr:col>
                    <xdr:colOff>0</xdr:colOff>
                    <xdr:row>17</xdr:row>
                    <xdr:rowOff>19050</xdr:rowOff>
                  </from>
                  <to>
                    <xdr:col>10</xdr:col>
                    <xdr:colOff>171450</xdr:colOff>
                    <xdr:row>17</xdr:row>
                    <xdr:rowOff>304800</xdr:rowOff>
                  </to>
                </anchor>
              </controlPr>
            </control>
          </mc:Choice>
        </mc:AlternateContent>
        <mc:AlternateContent xmlns:mc="http://schemas.openxmlformats.org/markup-compatibility/2006">
          <mc:Choice Requires="x14">
            <control shapeId="13663" r:id="rId15" name="Check Box 6495">
              <controlPr defaultSize="0" autoFill="0" autoLine="0" autoPict="0">
                <anchor moveWithCells="1">
                  <from>
                    <xdr:col>10</xdr:col>
                    <xdr:colOff>9525</xdr:colOff>
                    <xdr:row>18</xdr:row>
                    <xdr:rowOff>9525</xdr:rowOff>
                  </from>
                  <to>
                    <xdr:col>10</xdr:col>
                    <xdr:colOff>171450</xdr:colOff>
                    <xdr:row>19</xdr:row>
                    <xdr:rowOff>0</xdr:rowOff>
                  </to>
                </anchor>
              </controlPr>
            </control>
          </mc:Choice>
        </mc:AlternateContent>
        <mc:AlternateContent xmlns:mc="http://schemas.openxmlformats.org/markup-compatibility/2006">
          <mc:Choice Requires="x14">
            <control shapeId="13665" r:id="rId16" name="Check Box 6497">
              <controlPr defaultSize="0" autoFill="0" autoLine="0" autoPict="0">
                <anchor moveWithCells="1">
                  <from>
                    <xdr:col>9</xdr:col>
                    <xdr:colOff>0</xdr:colOff>
                    <xdr:row>19</xdr:row>
                    <xdr:rowOff>19050</xdr:rowOff>
                  </from>
                  <to>
                    <xdr:col>10</xdr:col>
                    <xdr:colOff>171450</xdr:colOff>
                    <xdr:row>19</xdr:row>
                    <xdr:rowOff>314325</xdr:rowOff>
                  </to>
                </anchor>
              </controlPr>
            </control>
          </mc:Choice>
        </mc:AlternateContent>
        <mc:AlternateContent xmlns:mc="http://schemas.openxmlformats.org/markup-compatibility/2006">
          <mc:Choice Requires="x14">
            <control shapeId="13667" r:id="rId17" name="Check Box 6499">
              <controlPr defaultSize="0" autoFill="0" autoLine="0" autoPict="0">
                <anchor moveWithCells="1">
                  <from>
                    <xdr:col>9</xdr:col>
                    <xdr:colOff>0</xdr:colOff>
                    <xdr:row>20</xdr:row>
                    <xdr:rowOff>19050</xdr:rowOff>
                  </from>
                  <to>
                    <xdr:col>10</xdr:col>
                    <xdr:colOff>180975</xdr:colOff>
                    <xdr:row>21</xdr:row>
                    <xdr:rowOff>0</xdr:rowOff>
                  </to>
                </anchor>
              </controlPr>
            </control>
          </mc:Choice>
        </mc:AlternateContent>
        <mc:AlternateContent xmlns:mc="http://schemas.openxmlformats.org/markup-compatibility/2006">
          <mc:Choice Requires="x14">
            <control shapeId="13669" r:id="rId18" name="Check Box 6501">
              <controlPr defaultSize="0" autoFill="0" autoLine="0" autoPict="0">
                <anchor moveWithCells="1">
                  <from>
                    <xdr:col>10</xdr:col>
                    <xdr:colOff>9525</xdr:colOff>
                    <xdr:row>21</xdr:row>
                    <xdr:rowOff>19050</xdr:rowOff>
                  </from>
                  <to>
                    <xdr:col>10</xdr:col>
                    <xdr:colOff>171450</xdr:colOff>
                    <xdr:row>21</xdr:row>
                    <xdr:rowOff>476250</xdr:rowOff>
                  </to>
                </anchor>
              </controlPr>
            </control>
          </mc:Choice>
        </mc:AlternateContent>
        <mc:AlternateContent xmlns:mc="http://schemas.openxmlformats.org/markup-compatibility/2006">
          <mc:Choice Requires="x14">
            <control shapeId="13671" r:id="rId19" name="Check Box 6503">
              <controlPr defaultSize="0" autoFill="0" autoLine="0" autoPict="0">
                <anchor moveWithCells="1">
                  <from>
                    <xdr:col>9</xdr:col>
                    <xdr:colOff>0</xdr:colOff>
                    <xdr:row>22</xdr:row>
                    <xdr:rowOff>19050</xdr:rowOff>
                  </from>
                  <to>
                    <xdr:col>10</xdr:col>
                    <xdr:colOff>171450</xdr:colOff>
                    <xdr:row>22</xdr:row>
                    <xdr:rowOff>428625</xdr:rowOff>
                  </to>
                </anchor>
              </controlPr>
            </control>
          </mc:Choice>
        </mc:AlternateContent>
        <mc:AlternateContent xmlns:mc="http://schemas.openxmlformats.org/markup-compatibility/2006">
          <mc:Choice Requires="x14">
            <control shapeId="13673" r:id="rId20" name="Check Box 6505">
              <controlPr defaultSize="0" autoFill="0" autoLine="0" autoPict="0">
                <anchor moveWithCells="1">
                  <from>
                    <xdr:col>9</xdr:col>
                    <xdr:colOff>0</xdr:colOff>
                    <xdr:row>23</xdr:row>
                    <xdr:rowOff>0</xdr:rowOff>
                  </from>
                  <to>
                    <xdr:col>10</xdr:col>
                    <xdr:colOff>171450</xdr:colOff>
                    <xdr:row>23</xdr:row>
                    <xdr:rowOff>333375</xdr:rowOff>
                  </to>
                </anchor>
              </controlPr>
            </control>
          </mc:Choice>
        </mc:AlternateContent>
        <mc:AlternateContent xmlns:mc="http://schemas.openxmlformats.org/markup-compatibility/2006">
          <mc:Choice Requires="x14">
            <control shapeId="13675" r:id="rId21" name="Check Box 6507">
              <controlPr defaultSize="0" autoFill="0" autoLine="0" autoPict="0">
                <anchor moveWithCells="1">
                  <from>
                    <xdr:col>9</xdr:col>
                    <xdr:colOff>0</xdr:colOff>
                    <xdr:row>24</xdr:row>
                    <xdr:rowOff>19050</xdr:rowOff>
                  </from>
                  <to>
                    <xdr:col>10</xdr:col>
                    <xdr:colOff>171450</xdr:colOff>
                    <xdr:row>24</xdr:row>
                    <xdr:rowOff>314325</xdr:rowOff>
                  </to>
                </anchor>
              </controlPr>
            </control>
          </mc:Choice>
        </mc:AlternateContent>
        <mc:AlternateContent xmlns:mc="http://schemas.openxmlformats.org/markup-compatibility/2006">
          <mc:Choice Requires="x14">
            <control shapeId="13695" r:id="rId22" name="Check Box 6527">
              <controlPr defaultSize="0" autoFill="0" autoLine="0" autoPict="0">
                <anchor moveWithCells="1">
                  <from>
                    <xdr:col>10</xdr:col>
                    <xdr:colOff>9525</xdr:colOff>
                    <xdr:row>25</xdr:row>
                    <xdr:rowOff>19050</xdr:rowOff>
                  </from>
                  <to>
                    <xdr:col>10</xdr:col>
                    <xdr:colOff>171450</xdr:colOff>
                    <xdr:row>26</xdr:row>
                    <xdr:rowOff>0</xdr:rowOff>
                  </to>
                </anchor>
              </controlPr>
            </control>
          </mc:Choice>
        </mc:AlternateContent>
        <mc:AlternateContent xmlns:mc="http://schemas.openxmlformats.org/markup-compatibility/2006">
          <mc:Choice Requires="x14">
            <control shapeId="13696" r:id="rId23" name="Check Box 6528">
              <controlPr defaultSize="0" autoFill="0" autoLine="0" autoPict="0">
                <anchor moveWithCells="1">
                  <from>
                    <xdr:col>10</xdr:col>
                    <xdr:colOff>9525</xdr:colOff>
                    <xdr:row>26</xdr:row>
                    <xdr:rowOff>0</xdr:rowOff>
                  </from>
                  <to>
                    <xdr:col>10</xdr:col>
                    <xdr:colOff>171450</xdr:colOff>
                    <xdr:row>26</xdr:row>
                    <xdr:rowOff>828675</xdr:rowOff>
                  </to>
                </anchor>
              </controlPr>
            </control>
          </mc:Choice>
        </mc:AlternateContent>
        <mc:AlternateContent xmlns:mc="http://schemas.openxmlformats.org/markup-compatibility/2006">
          <mc:Choice Requires="x14">
            <control shapeId="13697" r:id="rId24" name="Check Box 6529">
              <controlPr defaultSize="0" autoFill="0" autoLine="0" autoPict="0">
                <anchor moveWithCells="1">
                  <from>
                    <xdr:col>10</xdr:col>
                    <xdr:colOff>19050</xdr:colOff>
                    <xdr:row>27</xdr:row>
                    <xdr:rowOff>19050</xdr:rowOff>
                  </from>
                  <to>
                    <xdr:col>10</xdr:col>
                    <xdr:colOff>171450</xdr:colOff>
                    <xdr:row>27</xdr:row>
                    <xdr:rowOff>590550</xdr:rowOff>
                  </to>
                </anchor>
              </controlPr>
            </control>
          </mc:Choice>
        </mc:AlternateContent>
        <mc:AlternateContent xmlns:mc="http://schemas.openxmlformats.org/markup-compatibility/2006">
          <mc:Choice Requires="x14">
            <control shapeId="13698" r:id="rId25" name="Check Box 6530">
              <controlPr defaultSize="0" autoFill="0" autoLine="0" autoPict="0">
                <anchor moveWithCells="1">
                  <from>
                    <xdr:col>9</xdr:col>
                    <xdr:colOff>0</xdr:colOff>
                    <xdr:row>28</xdr:row>
                    <xdr:rowOff>19050</xdr:rowOff>
                  </from>
                  <to>
                    <xdr:col>10</xdr:col>
                    <xdr:colOff>180975</xdr:colOff>
                    <xdr:row>28</xdr:row>
                    <xdr:rowOff>1009650</xdr:rowOff>
                  </to>
                </anchor>
              </controlPr>
            </control>
          </mc:Choice>
        </mc:AlternateContent>
        <mc:AlternateContent xmlns:mc="http://schemas.openxmlformats.org/markup-compatibility/2006">
          <mc:Choice Requires="x14">
            <control shapeId="13699" r:id="rId26" name="Check Box 6531">
              <controlPr defaultSize="0" autoFill="0" autoLine="0" autoPict="0">
                <anchor moveWithCells="1">
                  <from>
                    <xdr:col>9</xdr:col>
                    <xdr:colOff>0</xdr:colOff>
                    <xdr:row>29</xdr:row>
                    <xdr:rowOff>19050</xdr:rowOff>
                  </from>
                  <to>
                    <xdr:col>10</xdr:col>
                    <xdr:colOff>161925</xdr:colOff>
                    <xdr:row>29</xdr:row>
                    <xdr:rowOff>1085850</xdr:rowOff>
                  </to>
                </anchor>
              </controlPr>
            </control>
          </mc:Choice>
        </mc:AlternateContent>
        <mc:AlternateContent xmlns:mc="http://schemas.openxmlformats.org/markup-compatibility/2006">
          <mc:Choice Requires="x14">
            <control shapeId="13712" r:id="rId27" name="Check Box 6544">
              <controlPr defaultSize="0" autoFill="0" autoLine="0" autoPict="0">
                <anchor moveWithCells="1">
                  <from>
                    <xdr:col>10</xdr:col>
                    <xdr:colOff>9525</xdr:colOff>
                    <xdr:row>29</xdr:row>
                    <xdr:rowOff>1085850</xdr:rowOff>
                  </from>
                  <to>
                    <xdr:col>10</xdr:col>
                    <xdr:colOff>190500</xdr:colOff>
                    <xdr:row>30</xdr:row>
                    <xdr:rowOff>342900</xdr:rowOff>
                  </to>
                </anchor>
              </controlPr>
            </control>
          </mc:Choice>
        </mc:AlternateContent>
        <mc:AlternateContent xmlns:mc="http://schemas.openxmlformats.org/markup-compatibility/2006">
          <mc:Choice Requires="x14">
            <control shapeId="13713" r:id="rId28" name="Check Box 6545">
              <controlPr defaultSize="0" autoFill="0" autoLine="0" autoPict="0">
                <anchor moveWithCells="1">
                  <from>
                    <xdr:col>10</xdr:col>
                    <xdr:colOff>9525</xdr:colOff>
                    <xdr:row>31</xdr:row>
                    <xdr:rowOff>19050</xdr:rowOff>
                  </from>
                  <to>
                    <xdr:col>10</xdr:col>
                    <xdr:colOff>171450</xdr:colOff>
                    <xdr:row>31</xdr:row>
                    <xdr:rowOff>619125</xdr:rowOff>
                  </to>
                </anchor>
              </controlPr>
            </control>
          </mc:Choice>
        </mc:AlternateContent>
        <mc:AlternateContent xmlns:mc="http://schemas.openxmlformats.org/markup-compatibility/2006">
          <mc:Choice Requires="x14">
            <control shapeId="13714" r:id="rId29" name="Check Box 6546">
              <controlPr defaultSize="0" autoFill="0" autoLine="0" autoPict="0">
                <anchor moveWithCells="1">
                  <from>
                    <xdr:col>10</xdr:col>
                    <xdr:colOff>19050</xdr:colOff>
                    <xdr:row>32</xdr:row>
                    <xdr:rowOff>9525</xdr:rowOff>
                  </from>
                  <to>
                    <xdr:col>10</xdr:col>
                    <xdr:colOff>152400</xdr:colOff>
                    <xdr:row>33</xdr:row>
                    <xdr:rowOff>19050</xdr:rowOff>
                  </to>
                </anchor>
              </controlPr>
            </control>
          </mc:Choice>
        </mc:AlternateContent>
        <mc:AlternateContent xmlns:mc="http://schemas.openxmlformats.org/markup-compatibility/2006">
          <mc:Choice Requires="x14">
            <control shapeId="13715" r:id="rId30" name="Check Box 6547">
              <controlPr defaultSize="0" autoFill="0" autoLine="0" autoPict="0">
                <anchor moveWithCells="1">
                  <from>
                    <xdr:col>10</xdr:col>
                    <xdr:colOff>19050</xdr:colOff>
                    <xdr:row>33</xdr:row>
                    <xdr:rowOff>19050</xdr:rowOff>
                  </from>
                  <to>
                    <xdr:col>10</xdr:col>
                    <xdr:colOff>180975</xdr:colOff>
                    <xdr:row>33</xdr:row>
                    <xdr:rowOff>447675</xdr:rowOff>
                  </to>
                </anchor>
              </controlPr>
            </control>
          </mc:Choice>
        </mc:AlternateContent>
        <mc:AlternateContent xmlns:mc="http://schemas.openxmlformats.org/markup-compatibility/2006">
          <mc:Choice Requires="x14">
            <control shapeId="13716" r:id="rId31" name="Check Box 6548">
              <controlPr defaultSize="0" autoFill="0" autoLine="0" autoPict="0">
                <anchor moveWithCells="1">
                  <from>
                    <xdr:col>10</xdr:col>
                    <xdr:colOff>19050</xdr:colOff>
                    <xdr:row>34</xdr:row>
                    <xdr:rowOff>19050</xdr:rowOff>
                  </from>
                  <to>
                    <xdr:col>10</xdr:col>
                    <xdr:colOff>161925</xdr:colOff>
                    <xdr:row>34</xdr:row>
                    <xdr:rowOff>628650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P34"/>
  <sheetViews>
    <sheetView tabSelected="1" topLeftCell="A27" workbookViewId="0">
      <selection activeCell="M32" sqref="M32"/>
    </sheetView>
  </sheetViews>
  <sheetFormatPr defaultColWidth="9.140625" defaultRowHeight="22.9" customHeight="1" x14ac:dyDescent="0.25"/>
  <cols>
    <col min="1" max="1" width="19.7109375" style="53" customWidth="1"/>
    <col min="2" max="2" width="7.7109375" style="54" hidden="1" customWidth="1"/>
    <col min="3" max="3" width="4.28515625" style="54" hidden="1" customWidth="1"/>
    <col min="4" max="4" width="6.85546875" style="55" customWidth="1"/>
    <col min="5" max="7" width="8.85546875" style="56"/>
    <col min="8" max="8" width="5.140625" style="56" customWidth="1"/>
    <col min="9" max="9" width="4.42578125" style="56" customWidth="1"/>
    <col min="10" max="10" width="5.42578125" style="56" hidden="1" customWidth="1"/>
    <col min="11" max="11" width="6.28515625" style="56" customWidth="1"/>
    <col min="12" max="12" width="5.28515625" style="58" bestFit="1" customWidth="1"/>
    <col min="13" max="13" width="55.7109375" style="53" customWidth="1"/>
    <col min="16" max="16" width="10.140625" customWidth="1"/>
  </cols>
  <sheetData>
    <row r="1" spans="1:16" ht="22.9" customHeight="1" x14ac:dyDescent="0.25">
      <c r="A1" s="198" t="s">
        <v>0</v>
      </c>
      <c r="B1" s="198"/>
      <c r="C1" s="198"/>
      <c r="D1" s="198"/>
      <c r="E1" s="198"/>
      <c r="F1" s="198"/>
      <c r="G1" s="198"/>
      <c r="H1" s="198"/>
      <c r="I1" s="198"/>
      <c r="J1" s="198"/>
      <c r="K1" s="198"/>
      <c r="L1" s="198"/>
      <c r="M1" s="198"/>
    </row>
    <row r="2" spans="1:16" ht="22.9" customHeight="1" x14ac:dyDescent="0.25">
      <c r="A2" s="199" t="s">
        <v>66</v>
      </c>
      <c r="B2" s="199"/>
      <c r="C2" s="199"/>
      <c r="D2" s="199"/>
      <c r="E2" s="199"/>
      <c r="F2" s="199"/>
      <c r="G2" s="199"/>
      <c r="H2" s="199"/>
      <c r="I2" s="199"/>
      <c r="J2" s="199"/>
      <c r="K2" s="199"/>
      <c r="L2" s="199"/>
      <c r="M2" s="199"/>
    </row>
    <row r="3" spans="1:16" ht="16.899999999999999" customHeight="1" x14ac:dyDescent="0.25">
      <c r="A3" s="200"/>
      <c r="B3" s="200"/>
      <c r="C3" s="200"/>
      <c r="D3" s="200"/>
      <c r="E3" s="200"/>
      <c r="F3" s="200"/>
      <c r="G3" s="200"/>
      <c r="H3" s="200"/>
      <c r="I3" s="200"/>
      <c r="J3" s="200"/>
      <c r="K3" s="200"/>
      <c r="L3" s="200"/>
      <c r="M3" s="200"/>
    </row>
    <row r="4" spans="1:16" ht="22.9" customHeight="1" x14ac:dyDescent="0.25">
      <c r="A4" s="201" t="s">
        <v>36</v>
      </c>
      <c r="B4" s="201"/>
      <c r="C4" s="201"/>
      <c r="D4" s="201"/>
      <c r="E4" s="201"/>
      <c r="F4" s="201"/>
      <c r="G4" s="201"/>
      <c r="H4" s="201"/>
      <c r="I4" s="201"/>
      <c r="J4" s="201"/>
      <c r="K4" s="201"/>
      <c r="L4" s="201"/>
      <c r="M4" s="201"/>
    </row>
    <row r="5" spans="1:16" ht="16.149999999999999" customHeight="1" x14ac:dyDescent="0.25">
      <c r="A5" s="202"/>
      <c r="B5" s="202"/>
      <c r="C5" s="202"/>
      <c r="D5" s="202"/>
      <c r="E5" s="202"/>
      <c r="F5" s="202"/>
      <c r="G5" s="202"/>
      <c r="H5" s="202"/>
      <c r="I5" s="202"/>
      <c r="J5" s="202"/>
      <c r="K5" s="202"/>
      <c r="L5" s="202"/>
      <c r="M5" s="202"/>
    </row>
    <row r="6" spans="1:16" ht="22.9" customHeight="1" x14ac:dyDescent="0.25">
      <c r="A6" s="165" t="s">
        <v>27</v>
      </c>
      <c r="B6" s="166"/>
      <c r="C6" s="167"/>
      <c r="D6" s="168" t="s">
        <v>70</v>
      </c>
      <c r="E6" s="169"/>
      <c r="F6" s="169"/>
      <c r="G6" s="169"/>
      <c r="H6" s="169"/>
      <c r="I6" s="169"/>
      <c r="J6" s="169"/>
      <c r="K6" s="170"/>
      <c r="L6" s="74" t="s">
        <v>28</v>
      </c>
      <c r="M6" s="75" t="s">
        <v>29</v>
      </c>
    </row>
    <row r="7" spans="1:16" ht="22.9" customHeight="1" x14ac:dyDescent="0.25">
      <c r="A7" s="203" t="s">
        <v>37</v>
      </c>
      <c r="B7" s="204"/>
      <c r="C7" s="204"/>
      <c r="D7" s="204"/>
      <c r="E7" s="204"/>
      <c r="F7" s="204"/>
      <c r="G7" s="204"/>
      <c r="H7" s="204"/>
      <c r="I7" s="204"/>
      <c r="J7" s="204"/>
      <c r="K7" s="204"/>
      <c r="L7" s="204"/>
      <c r="M7" s="205"/>
      <c r="P7" s="76"/>
    </row>
    <row r="8" spans="1:16" ht="30.75" customHeight="1" x14ac:dyDescent="0.25">
      <c r="A8" s="206" t="s">
        <v>165</v>
      </c>
      <c r="B8" s="96" t="b">
        <v>0</v>
      </c>
      <c r="C8" s="97">
        <v>0</v>
      </c>
      <c r="D8" s="209" t="s">
        <v>38</v>
      </c>
      <c r="E8" s="210"/>
      <c r="F8" s="210"/>
      <c r="G8" s="210"/>
      <c r="H8" s="210"/>
      <c r="I8" s="210"/>
      <c r="J8" s="211"/>
      <c r="K8" s="39"/>
      <c r="L8" s="40">
        <f>SUMIF(B8,TRUE,C8:C8)</f>
        <v>0</v>
      </c>
      <c r="M8" s="41"/>
      <c r="P8" s="77"/>
    </row>
    <row r="9" spans="1:16" ht="66.75" customHeight="1" x14ac:dyDescent="0.25">
      <c r="A9" s="207"/>
      <c r="B9" s="98" t="b">
        <v>0</v>
      </c>
      <c r="C9" s="99">
        <v>1</v>
      </c>
      <c r="D9" s="212" t="s">
        <v>166</v>
      </c>
      <c r="E9" s="212"/>
      <c r="F9" s="212"/>
      <c r="G9" s="212"/>
      <c r="H9" s="212"/>
      <c r="I9" s="212"/>
      <c r="J9" s="213"/>
      <c r="K9" s="39"/>
      <c r="L9" s="40">
        <f>SUMIF(B9,TRUE,C9:C9)</f>
        <v>0</v>
      </c>
      <c r="M9" s="41"/>
      <c r="P9" s="77"/>
    </row>
    <row r="10" spans="1:16" ht="94.5" customHeight="1" x14ac:dyDescent="0.25">
      <c r="A10" s="207"/>
      <c r="B10" s="98" t="b">
        <v>0</v>
      </c>
      <c r="C10" s="99">
        <v>2</v>
      </c>
      <c r="D10" s="212" t="s">
        <v>167</v>
      </c>
      <c r="E10" s="212"/>
      <c r="F10" s="212"/>
      <c r="G10" s="212"/>
      <c r="H10" s="212"/>
      <c r="I10" s="212"/>
      <c r="J10" s="213"/>
      <c r="K10" s="39"/>
      <c r="L10" s="40">
        <f>SUMIF(B10,TRUE,C10:C10)</f>
        <v>0</v>
      </c>
      <c r="M10" s="41"/>
      <c r="P10" s="77"/>
    </row>
    <row r="11" spans="1:16" ht="92.25" customHeight="1" x14ac:dyDescent="0.25">
      <c r="A11" s="207"/>
      <c r="B11" s="98" t="b">
        <v>0</v>
      </c>
      <c r="C11" s="99">
        <v>3</v>
      </c>
      <c r="D11" s="212" t="s">
        <v>168</v>
      </c>
      <c r="E11" s="212"/>
      <c r="F11" s="212"/>
      <c r="G11" s="212"/>
      <c r="H11" s="212"/>
      <c r="I11" s="212"/>
      <c r="J11" s="213"/>
      <c r="K11" s="39"/>
      <c r="L11" s="40">
        <f>SUMIF(B11,TRUE,C11:C11)</f>
        <v>0</v>
      </c>
      <c r="M11" s="41"/>
      <c r="P11" s="77"/>
    </row>
    <row r="12" spans="1:16" ht="64.150000000000006" customHeight="1" x14ac:dyDescent="0.25">
      <c r="A12" s="208"/>
      <c r="B12" s="100" t="b">
        <v>0</v>
      </c>
      <c r="C12" s="101">
        <v>4</v>
      </c>
      <c r="D12" s="212" t="s">
        <v>169</v>
      </c>
      <c r="E12" s="212"/>
      <c r="F12" s="212"/>
      <c r="G12" s="212"/>
      <c r="H12" s="212"/>
      <c r="I12" s="212"/>
      <c r="J12" s="213"/>
      <c r="K12" s="39"/>
      <c r="L12" s="40">
        <f>SUMIF(B12,TRUE,C12:C12)</f>
        <v>0</v>
      </c>
      <c r="M12" s="41"/>
      <c r="P12" s="77"/>
    </row>
    <row r="13" spans="1:16" ht="37.9" customHeight="1" x14ac:dyDescent="0.25">
      <c r="A13" s="206" t="s">
        <v>170</v>
      </c>
      <c r="B13" s="102" t="b">
        <v>0</v>
      </c>
      <c r="C13" s="97">
        <v>0</v>
      </c>
      <c r="D13" s="214" t="s">
        <v>171</v>
      </c>
      <c r="E13" s="215"/>
      <c r="F13" s="215"/>
      <c r="G13" s="215"/>
      <c r="H13" s="215"/>
      <c r="I13" s="215"/>
      <c r="J13" s="216"/>
      <c r="K13" s="42"/>
      <c r="L13" s="40">
        <f t="shared" ref="L13:L17" si="0">SUMIF(B13,TRUE,C13:C13)</f>
        <v>0</v>
      </c>
      <c r="M13" s="41"/>
      <c r="P13" s="77"/>
    </row>
    <row r="14" spans="1:16" ht="62.25" customHeight="1" x14ac:dyDescent="0.25">
      <c r="A14" s="207"/>
      <c r="B14" s="103" t="b">
        <v>0</v>
      </c>
      <c r="C14" s="99">
        <v>1</v>
      </c>
      <c r="D14" s="209" t="s">
        <v>118</v>
      </c>
      <c r="E14" s="210"/>
      <c r="F14" s="210"/>
      <c r="G14" s="210"/>
      <c r="H14" s="210"/>
      <c r="I14" s="210"/>
      <c r="J14" s="210"/>
      <c r="K14" s="43"/>
      <c r="L14" s="40">
        <f t="shared" si="0"/>
        <v>0</v>
      </c>
      <c r="M14" s="41"/>
      <c r="P14" s="77"/>
    </row>
    <row r="15" spans="1:16" ht="60.75" customHeight="1" x14ac:dyDescent="0.25">
      <c r="A15" s="207"/>
      <c r="B15" s="103" t="b">
        <v>0</v>
      </c>
      <c r="C15" s="99">
        <v>2</v>
      </c>
      <c r="D15" s="209" t="s">
        <v>73</v>
      </c>
      <c r="E15" s="210"/>
      <c r="F15" s="210"/>
      <c r="G15" s="210"/>
      <c r="H15" s="210"/>
      <c r="I15" s="210"/>
      <c r="J15" s="210"/>
      <c r="K15" s="44"/>
      <c r="L15" s="40">
        <f t="shared" si="0"/>
        <v>0</v>
      </c>
      <c r="M15" s="45"/>
      <c r="P15" s="77"/>
    </row>
    <row r="16" spans="1:16" ht="63.75" customHeight="1" x14ac:dyDescent="0.25">
      <c r="A16" s="207"/>
      <c r="B16" s="103" t="b">
        <v>0</v>
      </c>
      <c r="C16" s="99">
        <v>3</v>
      </c>
      <c r="D16" s="209" t="s">
        <v>72</v>
      </c>
      <c r="E16" s="210"/>
      <c r="F16" s="210"/>
      <c r="G16" s="210"/>
      <c r="H16" s="210"/>
      <c r="I16" s="210"/>
      <c r="J16" s="210"/>
      <c r="K16" s="43"/>
      <c r="L16" s="40">
        <f t="shared" si="0"/>
        <v>0</v>
      </c>
      <c r="M16" s="45"/>
      <c r="P16" s="77"/>
    </row>
    <row r="17" spans="1:16" ht="66.75" customHeight="1" x14ac:dyDescent="0.25">
      <c r="A17" s="208"/>
      <c r="B17" s="104" t="b">
        <v>0</v>
      </c>
      <c r="C17" s="101">
        <v>4</v>
      </c>
      <c r="D17" s="209" t="s">
        <v>74</v>
      </c>
      <c r="E17" s="210"/>
      <c r="F17" s="210"/>
      <c r="G17" s="210"/>
      <c r="H17" s="210"/>
      <c r="I17" s="210"/>
      <c r="J17" s="105"/>
      <c r="K17" s="46"/>
      <c r="L17" s="40">
        <f t="shared" si="0"/>
        <v>0</v>
      </c>
      <c r="M17" s="45"/>
      <c r="P17" s="76"/>
    </row>
    <row r="18" spans="1:16" ht="44.25" customHeight="1" x14ac:dyDescent="0.25">
      <c r="A18" s="206" t="s">
        <v>172</v>
      </c>
      <c r="B18" s="102" t="b">
        <v>0</v>
      </c>
      <c r="C18" s="97">
        <v>0</v>
      </c>
      <c r="D18" s="209" t="s">
        <v>173</v>
      </c>
      <c r="E18" s="210"/>
      <c r="F18" s="210"/>
      <c r="G18" s="210"/>
      <c r="H18" s="210"/>
      <c r="I18" s="210"/>
      <c r="J18" s="106"/>
      <c r="K18" s="47"/>
      <c r="L18" s="40">
        <f t="shared" ref="L18:L32" si="1">SUMIF(B18,TRUE,C18:C18)</f>
        <v>0</v>
      </c>
      <c r="M18" s="258"/>
      <c r="P18" s="77"/>
    </row>
    <row r="19" spans="1:16" ht="91.5" customHeight="1" x14ac:dyDescent="0.25">
      <c r="A19" s="207"/>
      <c r="B19" s="103" t="b">
        <v>0</v>
      </c>
      <c r="C19" s="99">
        <v>1</v>
      </c>
      <c r="D19" s="209" t="s">
        <v>174</v>
      </c>
      <c r="E19" s="210"/>
      <c r="F19" s="210"/>
      <c r="G19" s="210"/>
      <c r="H19" s="210"/>
      <c r="I19" s="210"/>
      <c r="J19" s="107"/>
      <c r="K19" s="49"/>
      <c r="L19" s="40">
        <f t="shared" si="1"/>
        <v>0</v>
      </c>
      <c r="M19" s="258"/>
      <c r="P19" s="77"/>
    </row>
    <row r="20" spans="1:16" ht="78.75" customHeight="1" x14ac:dyDescent="0.25">
      <c r="A20" s="207"/>
      <c r="B20" s="103" t="b">
        <v>0</v>
      </c>
      <c r="C20" s="99">
        <v>2</v>
      </c>
      <c r="D20" s="209" t="s">
        <v>175</v>
      </c>
      <c r="E20" s="210"/>
      <c r="F20" s="210"/>
      <c r="G20" s="210"/>
      <c r="H20" s="210"/>
      <c r="I20" s="210"/>
      <c r="J20" s="108"/>
      <c r="K20" s="51"/>
      <c r="L20" s="40">
        <f t="shared" si="1"/>
        <v>0</v>
      </c>
      <c r="M20" s="258"/>
      <c r="P20" s="77"/>
    </row>
    <row r="21" spans="1:16" ht="79.900000000000006" customHeight="1" x14ac:dyDescent="0.25">
      <c r="A21" s="207"/>
      <c r="B21" s="103" t="b">
        <v>0</v>
      </c>
      <c r="C21" s="99">
        <v>3</v>
      </c>
      <c r="D21" s="209" t="s">
        <v>176</v>
      </c>
      <c r="E21" s="210"/>
      <c r="F21" s="210"/>
      <c r="G21" s="210"/>
      <c r="H21" s="210"/>
      <c r="I21" s="210"/>
      <c r="J21" s="107"/>
      <c r="K21" s="49"/>
      <c r="L21" s="40">
        <f t="shared" si="1"/>
        <v>0</v>
      </c>
      <c r="M21" s="258"/>
      <c r="P21" s="77"/>
    </row>
    <row r="22" spans="1:16" ht="82.9" customHeight="1" x14ac:dyDescent="0.25">
      <c r="A22" s="208"/>
      <c r="B22" s="104" t="b">
        <v>0</v>
      </c>
      <c r="C22" s="101">
        <v>4</v>
      </c>
      <c r="D22" s="209" t="s">
        <v>177</v>
      </c>
      <c r="E22" s="210"/>
      <c r="F22" s="210"/>
      <c r="G22" s="210"/>
      <c r="H22" s="210"/>
      <c r="I22" s="210"/>
      <c r="J22" s="105"/>
      <c r="K22" s="46"/>
      <c r="L22" s="40">
        <f t="shared" si="1"/>
        <v>0</v>
      </c>
      <c r="M22" s="258"/>
      <c r="P22" s="77"/>
    </row>
    <row r="23" spans="1:16" ht="31.5" customHeight="1" x14ac:dyDescent="0.25">
      <c r="A23" s="206" t="s">
        <v>178</v>
      </c>
      <c r="B23" s="109" t="b">
        <v>0</v>
      </c>
      <c r="C23" s="110">
        <v>0</v>
      </c>
      <c r="D23" s="210" t="s">
        <v>39</v>
      </c>
      <c r="E23" s="210"/>
      <c r="F23" s="210"/>
      <c r="G23" s="210"/>
      <c r="H23" s="210"/>
      <c r="I23" s="210"/>
      <c r="J23" s="107"/>
      <c r="K23" s="49"/>
      <c r="L23" s="40">
        <f t="shared" si="1"/>
        <v>0</v>
      </c>
      <c r="M23" s="258"/>
      <c r="P23" s="77"/>
    </row>
    <row r="24" spans="1:16" ht="68.45" customHeight="1" x14ac:dyDescent="0.25">
      <c r="A24" s="207"/>
      <c r="B24" s="109" t="b">
        <v>0</v>
      </c>
      <c r="C24" s="110">
        <v>1</v>
      </c>
      <c r="D24" s="210" t="s">
        <v>119</v>
      </c>
      <c r="E24" s="210"/>
      <c r="F24" s="210"/>
      <c r="G24" s="210"/>
      <c r="H24" s="210"/>
      <c r="I24" s="210"/>
      <c r="J24" s="107"/>
      <c r="K24" s="48"/>
      <c r="L24" s="40">
        <f t="shared" si="1"/>
        <v>0</v>
      </c>
      <c r="M24" s="258"/>
      <c r="P24" s="77"/>
    </row>
    <row r="25" spans="1:16" ht="96" customHeight="1" x14ac:dyDescent="0.25">
      <c r="A25" s="207"/>
      <c r="B25" s="103" t="b">
        <v>0</v>
      </c>
      <c r="C25" s="99">
        <v>2</v>
      </c>
      <c r="D25" s="210" t="s">
        <v>179</v>
      </c>
      <c r="E25" s="210"/>
      <c r="F25" s="210"/>
      <c r="G25" s="210"/>
      <c r="H25" s="210"/>
      <c r="I25" s="210"/>
      <c r="J25" s="108"/>
      <c r="K25" s="51"/>
      <c r="L25" s="40">
        <f t="shared" si="1"/>
        <v>0</v>
      </c>
      <c r="M25" s="258"/>
      <c r="P25" s="77"/>
    </row>
    <row r="26" spans="1:16" ht="90.75" customHeight="1" x14ac:dyDescent="0.25">
      <c r="A26" s="207"/>
      <c r="B26" s="109" t="b">
        <v>0</v>
      </c>
      <c r="C26" s="110">
        <v>3</v>
      </c>
      <c r="D26" s="210" t="s">
        <v>180</v>
      </c>
      <c r="E26" s="210"/>
      <c r="F26" s="210"/>
      <c r="G26" s="210"/>
      <c r="H26" s="210"/>
      <c r="I26" s="210"/>
      <c r="J26" s="107"/>
      <c r="K26" s="48"/>
      <c r="L26" s="40">
        <f t="shared" si="1"/>
        <v>0</v>
      </c>
      <c r="M26" s="258"/>
      <c r="P26" s="77"/>
    </row>
    <row r="27" spans="1:16" ht="95.25" customHeight="1" x14ac:dyDescent="0.25">
      <c r="A27" s="208"/>
      <c r="B27" s="104" t="b">
        <v>0</v>
      </c>
      <c r="C27" s="101">
        <v>4</v>
      </c>
      <c r="D27" s="210" t="s">
        <v>181</v>
      </c>
      <c r="E27" s="210"/>
      <c r="F27" s="210"/>
      <c r="G27" s="210"/>
      <c r="H27" s="210"/>
      <c r="I27" s="210"/>
      <c r="J27" s="105"/>
      <c r="K27" s="46"/>
      <c r="L27" s="40">
        <f t="shared" si="1"/>
        <v>0</v>
      </c>
      <c r="M27" s="258"/>
      <c r="P27" s="77"/>
    </row>
    <row r="28" spans="1:16" ht="30.75" customHeight="1" x14ac:dyDescent="0.25">
      <c r="A28" s="217" t="s">
        <v>182</v>
      </c>
      <c r="B28" s="109" t="b">
        <v>0</v>
      </c>
      <c r="C28" s="110">
        <v>0</v>
      </c>
      <c r="D28" s="210" t="s">
        <v>183</v>
      </c>
      <c r="E28" s="210"/>
      <c r="F28" s="210"/>
      <c r="G28" s="210"/>
      <c r="H28" s="210"/>
      <c r="I28" s="210"/>
      <c r="J28" s="107"/>
      <c r="K28" s="48"/>
      <c r="L28" s="40">
        <f t="shared" si="1"/>
        <v>0</v>
      </c>
      <c r="M28" s="258"/>
      <c r="P28" s="77"/>
    </row>
    <row r="29" spans="1:16" ht="93" customHeight="1" x14ac:dyDescent="0.25">
      <c r="A29" s="207"/>
      <c r="B29" s="109" t="b">
        <v>0</v>
      </c>
      <c r="C29" s="110">
        <v>1</v>
      </c>
      <c r="D29" s="210" t="s">
        <v>184</v>
      </c>
      <c r="E29" s="210"/>
      <c r="F29" s="210"/>
      <c r="G29" s="210"/>
      <c r="H29" s="210"/>
      <c r="I29" s="210"/>
      <c r="J29" s="107"/>
      <c r="L29" s="40">
        <f t="shared" si="1"/>
        <v>0</v>
      </c>
      <c r="M29" s="258"/>
      <c r="P29" s="77"/>
    </row>
    <row r="30" spans="1:16" ht="81" customHeight="1" x14ac:dyDescent="0.25">
      <c r="A30" s="207"/>
      <c r="B30" s="109" t="b">
        <v>0</v>
      </c>
      <c r="C30" s="110">
        <v>2</v>
      </c>
      <c r="D30" s="210" t="s">
        <v>185</v>
      </c>
      <c r="E30" s="210"/>
      <c r="F30" s="210"/>
      <c r="G30" s="210"/>
      <c r="H30" s="210"/>
      <c r="I30" s="210"/>
      <c r="J30" s="107"/>
      <c r="K30" s="49"/>
      <c r="L30" s="40">
        <f t="shared" si="1"/>
        <v>0</v>
      </c>
      <c r="M30" s="258"/>
      <c r="P30" s="77"/>
    </row>
    <row r="31" spans="1:16" ht="124.5" customHeight="1" x14ac:dyDescent="0.25">
      <c r="A31" s="207"/>
      <c r="B31" s="103" t="b">
        <v>0</v>
      </c>
      <c r="C31" s="99">
        <v>3</v>
      </c>
      <c r="D31" s="218" t="s">
        <v>186</v>
      </c>
      <c r="E31" s="218"/>
      <c r="F31" s="218"/>
      <c r="G31" s="218"/>
      <c r="H31" s="218"/>
      <c r="I31" s="218"/>
      <c r="J31" s="108"/>
      <c r="K31" s="50"/>
      <c r="L31" s="52">
        <f t="shared" si="1"/>
        <v>0</v>
      </c>
      <c r="M31" s="258"/>
      <c r="P31" s="77"/>
    </row>
    <row r="32" spans="1:16" ht="155.25" customHeight="1" x14ac:dyDescent="0.25">
      <c r="A32" s="208"/>
      <c r="B32" s="109" t="b">
        <v>0</v>
      </c>
      <c r="C32" s="110">
        <v>4</v>
      </c>
      <c r="D32" s="210" t="s">
        <v>120</v>
      </c>
      <c r="E32" s="210"/>
      <c r="F32" s="210"/>
      <c r="G32" s="210"/>
      <c r="H32" s="210"/>
      <c r="I32" s="210"/>
      <c r="J32" s="107"/>
      <c r="K32" s="48"/>
      <c r="L32" s="40">
        <f t="shared" si="1"/>
        <v>0</v>
      </c>
      <c r="M32" s="258"/>
      <c r="P32" s="77"/>
    </row>
    <row r="33" spans="8:16" ht="22.9" customHeight="1" x14ac:dyDescent="0.25">
      <c r="P33" s="76"/>
    </row>
    <row r="34" spans="8:16" ht="22.9" customHeight="1" x14ac:dyDescent="0.25">
      <c r="H34" s="164" t="s">
        <v>85</v>
      </c>
      <c r="I34" s="164"/>
      <c r="J34" s="164"/>
      <c r="K34" s="164"/>
      <c r="L34" s="57">
        <f>SUM(L8:L33)</f>
        <v>0</v>
      </c>
    </row>
  </sheetData>
  <sheetProtection selectLockedCells="1"/>
  <mergeCells count="39">
    <mergeCell ref="H34:K34"/>
    <mergeCell ref="A28:A32"/>
    <mergeCell ref="D28:I28"/>
    <mergeCell ref="D29:I29"/>
    <mergeCell ref="D30:I30"/>
    <mergeCell ref="D31:I31"/>
    <mergeCell ref="D32:I32"/>
    <mergeCell ref="A23:A27"/>
    <mergeCell ref="D23:I23"/>
    <mergeCell ref="D24:I24"/>
    <mergeCell ref="D25:I25"/>
    <mergeCell ref="D26:I26"/>
    <mergeCell ref="D27:I27"/>
    <mergeCell ref="A18:A22"/>
    <mergeCell ref="D18:I18"/>
    <mergeCell ref="D19:I19"/>
    <mergeCell ref="D20:I20"/>
    <mergeCell ref="D21:I21"/>
    <mergeCell ref="D22:I22"/>
    <mergeCell ref="A13:A17"/>
    <mergeCell ref="D13:J13"/>
    <mergeCell ref="D14:J14"/>
    <mergeCell ref="D15:J15"/>
    <mergeCell ref="D16:J16"/>
    <mergeCell ref="D17:I17"/>
    <mergeCell ref="A7:M7"/>
    <mergeCell ref="A8:A12"/>
    <mergeCell ref="D8:J8"/>
    <mergeCell ref="D9:J9"/>
    <mergeCell ref="D10:J10"/>
    <mergeCell ref="D11:J11"/>
    <mergeCell ref="D12:J12"/>
    <mergeCell ref="A6:C6"/>
    <mergeCell ref="D6:K6"/>
    <mergeCell ref="A1:M1"/>
    <mergeCell ref="A2:M2"/>
    <mergeCell ref="A3:M3"/>
    <mergeCell ref="A4:M4"/>
    <mergeCell ref="A5:M5"/>
  </mergeCells>
  <pageMargins left="0.70866141732283472" right="0.70866141732283472" top="0.74803149606299213" bottom="0.74803149606299213" header="0.31496062992125984" footer="0.31496062992125984"/>
  <pageSetup orientation="portrait" r:id="rId1"/>
  <ignoredErrors>
    <ignoredError sqref="L30:L32 L34 L8:L2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locked="0" defaultSize="0" autoFill="0" autoLine="0" autoPict="0">
                <anchor moveWithCells="1">
                  <from>
                    <xdr:col>9</xdr:col>
                    <xdr:colOff>0</xdr:colOff>
                    <xdr:row>7</xdr:row>
                    <xdr:rowOff>19050</xdr:rowOff>
                  </from>
                  <to>
                    <xdr:col>10</xdr:col>
                    <xdr:colOff>190500</xdr:colOff>
                    <xdr:row>8</xdr:row>
                    <xdr:rowOff>142875</xdr:rowOff>
                  </to>
                </anchor>
              </controlPr>
            </control>
          </mc:Choice>
        </mc:AlternateContent>
        <mc:AlternateContent xmlns:mc="http://schemas.openxmlformats.org/markup-compatibility/2006">
          <mc:Choice Requires="x14">
            <control shapeId="15362" r:id="rId5" name="Check Box 2">
              <controlPr locked="0" defaultSize="0" autoFill="0" autoLine="0" autoPict="0">
                <anchor moveWithCells="1">
                  <from>
                    <xdr:col>9</xdr:col>
                    <xdr:colOff>0</xdr:colOff>
                    <xdr:row>8</xdr:row>
                    <xdr:rowOff>9525</xdr:rowOff>
                  </from>
                  <to>
                    <xdr:col>10</xdr:col>
                    <xdr:colOff>171450</xdr:colOff>
                    <xdr:row>8</xdr:row>
                    <xdr:rowOff>733425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19050</xdr:colOff>
                    <xdr:row>9</xdr:row>
                    <xdr:rowOff>19050</xdr:rowOff>
                  </from>
                  <to>
                    <xdr:col>10</xdr:col>
                    <xdr:colOff>180975</xdr:colOff>
                    <xdr:row>9</xdr:row>
                    <xdr:rowOff>1085850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10</xdr:col>
                    <xdr:colOff>19050</xdr:colOff>
                    <xdr:row>10</xdr:row>
                    <xdr:rowOff>9525</xdr:rowOff>
                  </from>
                  <to>
                    <xdr:col>10</xdr:col>
                    <xdr:colOff>171450</xdr:colOff>
                    <xdr:row>10</xdr:row>
                    <xdr:rowOff>1095375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9</xdr:col>
                    <xdr:colOff>0</xdr:colOff>
                    <xdr:row>11</xdr:row>
                    <xdr:rowOff>28575</xdr:rowOff>
                  </from>
                  <to>
                    <xdr:col>10</xdr:col>
                    <xdr:colOff>161925</xdr:colOff>
                    <xdr:row>11</xdr:row>
                    <xdr:rowOff>800100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9</xdr:col>
                    <xdr:colOff>0</xdr:colOff>
                    <xdr:row>12</xdr:row>
                    <xdr:rowOff>19050</xdr:rowOff>
                  </from>
                  <to>
                    <xdr:col>10</xdr:col>
                    <xdr:colOff>190500</xdr:colOff>
                    <xdr:row>13</xdr:row>
                    <xdr:rowOff>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9</xdr:col>
                    <xdr:colOff>0</xdr:colOff>
                    <xdr:row>13</xdr:row>
                    <xdr:rowOff>19050</xdr:rowOff>
                  </from>
                  <to>
                    <xdr:col>10</xdr:col>
                    <xdr:colOff>152400</xdr:colOff>
                    <xdr:row>13</xdr:row>
                    <xdr:rowOff>619125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9</xdr:col>
                    <xdr:colOff>0</xdr:colOff>
                    <xdr:row>14</xdr:row>
                    <xdr:rowOff>9525</xdr:rowOff>
                  </from>
                  <to>
                    <xdr:col>10</xdr:col>
                    <xdr:colOff>171450</xdr:colOff>
                    <xdr:row>14</xdr:row>
                    <xdr:rowOff>590550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9</xdr:col>
                    <xdr:colOff>0</xdr:colOff>
                    <xdr:row>15</xdr:row>
                    <xdr:rowOff>19050</xdr:rowOff>
                  </from>
                  <to>
                    <xdr:col>10</xdr:col>
                    <xdr:colOff>190500</xdr:colOff>
                    <xdr:row>15</xdr:row>
                    <xdr:rowOff>609600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9</xdr:col>
                    <xdr:colOff>0</xdr:colOff>
                    <xdr:row>16</xdr:row>
                    <xdr:rowOff>9525</xdr:rowOff>
                  </from>
                  <to>
                    <xdr:col>10</xdr:col>
                    <xdr:colOff>180975</xdr:colOff>
                    <xdr:row>16</xdr:row>
                    <xdr:rowOff>571500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9</xdr:col>
                    <xdr:colOff>0</xdr:colOff>
                    <xdr:row>17</xdr:row>
                    <xdr:rowOff>19050</xdr:rowOff>
                  </from>
                  <to>
                    <xdr:col>10</xdr:col>
                    <xdr:colOff>180975</xdr:colOff>
                    <xdr:row>17</xdr:row>
                    <xdr:rowOff>438150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9</xdr:col>
                    <xdr:colOff>0</xdr:colOff>
                    <xdr:row>18</xdr:row>
                    <xdr:rowOff>19050</xdr:rowOff>
                  </from>
                  <to>
                    <xdr:col>10</xdr:col>
                    <xdr:colOff>180975</xdr:colOff>
                    <xdr:row>18</xdr:row>
                    <xdr:rowOff>1028700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9</xdr:col>
                    <xdr:colOff>0</xdr:colOff>
                    <xdr:row>19</xdr:row>
                    <xdr:rowOff>19050</xdr:rowOff>
                  </from>
                  <to>
                    <xdr:col>10</xdr:col>
                    <xdr:colOff>180975</xdr:colOff>
                    <xdr:row>19</xdr:row>
                    <xdr:rowOff>876300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9</xdr:col>
                    <xdr:colOff>0</xdr:colOff>
                    <xdr:row>20</xdr:row>
                    <xdr:rowOff>19050</xdr:rowOff>
                  </from>
                  <to>
                    <xdr:col>10</xdr:col>
                    <xdr:colOff>180975</xdr:colOff>
                    <xdr:row>21</xdr:row>
                    <xdr:rowOff>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9</xdr:col>
                    <xdr:colOff>0</xdr:colOff>
                    <xdr:row>21</xdr:row>
                    <xdr:rowOff>19050</xdr:rowOff>
                  </from>
                  <to>
                    <xdr:col>10</xdr:col>
                    <xdr:colOff>180975</xdr:colOff>
                    <xdr:row>21</xdr:row>
                    <xdr:rowOff>1038225</xdr:rowOff>
                  </to>
                </anchor>
              </controlPr>
            </control>
          </mc:Choice>
        </mc:AlternateContent>
        <mc:AlternateContent xmlns:mc="http://schemas.openxmlformats.org/markup-compatibility/2006">
          <mc:Choice Requires="x14">
            <control shapeId="15379" r:id="rId19" name="Check Box 19">
              <controlPr defaultSize="0" autoFill="0" autoLine="0" autoPict="0">
                <anchor moveWithCells="1">
                  <from>
                    <xdr:col>10</xdr:col>
                    <xdr:colOff>9525</xdr:colOff>
                    <xdr:row>22</xdr:row>
                    <xdr:rowOff>19050</xdr:rowOff>
                  </from>
                  <to>
                    <xdr:col>10</xdr:col>
                    <xdr:colOff>152400</xdr:colOff>
                    <xdr:row>23</xdr:row>
                    <xdr:rowOff>114300</xdr:rowOff>
                  </to>
                </anchor>
              </controlPr>
            </control>
          </mc:Choice>
        </mc:AlternateContent>
        <mc:AlternateContent xmlns:mc="http://schemas.openxmlformats.org/markup-compatibility/2006">
          <mc:Choice Requires="x14">
            <control shapeId="15380" r:id="rId20" name="Check Box 20">
              <controlPr defaultSize="0" autoFill="0" autoLine="0" autoPict="0">
                <anchor moveWithCells="1">
                  <from>
                    <xdr:col>10</xdr:col>
                    <xdr:colOff>9525</xdr:colOff>
                    <xdr:row>23</xdr:row>
                    <xdr:rowOff>0</xdr:rowOff>
                  </from>
                  <to>
                    <xdr:col>10</xdr:col>
                    <xdr:colOff>161925</xdr:colOff>
                    <xdr:row>23</xdr:row>
                    <xdr:rowOff>581025</xdr:rowOff>
                  </to>
                </anchor>
              </controlPr>
            </control>
          </mc:Choice>
        </mc:AlternateContent>
        <mc:AlternateContent xmlns:mc="http://schemas.openxmlformats.org/markup-compatibility/2006">
          <mc:Choice Requires="x14">
            <control shapeId="15384" r:id="rId21" name="Check Box 24">
              <controlPr defaultSize="0" autoFill="0" autoLine="0" autoPict="0">
                <anchor moveWithCells="1">
                  <from>
                    <xdr:col>10</xdr:col>
                    <xdr:colOff>9525</xdr:colOff>
                    <xdr:row>27</xdr:row>
                    <xdr:rowOff>0</xdr:rowOff>
                  </from>
                  <to>
                    <xdr:col>10</xdr:col>
                    <xdr:colOff>161925</xdr:colOff>
                    <xdr:row>28</xdr:row>
                    <xdr:rowOff>57150</xdr:rowOff>
                  </to>
                </anchor>
              </controlPr>
            </control>
          </mc:Choice>
        </mc:AlternateContent>
        <mc:AlternateContent xmlns:mc="http://schemas.openxmlformats.org/markup-compatibility/2006">
          <mc:Choice Requires="x14">
            <control shapeId="15386" r:id="rId22" name="Check Box 26">
              <controlPr defaultSize="0" autoFill="0" autoLine="0" autoPict="0">
                <anchor moveWithCells="1">
                  <from>
                    <xdr:col>10</xdr:col>
                    <xdr:colOff>19050</xdr:colOff>
                    <xdr:row>29</xdr:row>
                    <xdr:rowOff>9525</xdr:rowOff>
                  </from>
                  <to>
                    <xdr:col>10</xdr:col>
                    <xdr:colOff>180975</xdr:colOff>
                    <xdr:row>29</xdr:row>
                    <xdr:rowOff>838200</xdr:rowOff>
                  </to>
                </anchor>
              </controlPr>
            </control>
          </mc:Choice>
        </mc:AlternateContent>
        <mc:AlternateContent xmlns:mc="http://schemas.openxmlformats.org/markup-compatibility/2006">
          <mc:Choice Requires="x14">
            <control shapeId="15387" r:id="rId23" name="Check Box 27">
              <controlPr defaultSize="0" autoFill="0" autoLine="0" autoPict="0">
                <anchor moveWithCells="1">
                  <from>
                    <xdr:col>10</xdr:col>
                    <xdr:colOff>19050</xdr:colOff>
                    <xdr:row>30</xdr:row>
                    <xdr:rowOff>19050</xdr:rowOff>
                  </from>
                  <to>
                    <xdr:col>10</xdr:col>
                    <xdr:colOff>190500</xdr:colOff>
                    <xdr:row>30</xdr:row>
                    <xdr:rowOff>1257300</xdr:rowOff>
                  </to>
                </anchor>
              </controlPr>
            </control>
          </mc:Choice>
        </mc:AlternateContent>
        <mc:AlternateContent xmlns:mc="http://schemas.openxmlformats.org/markup-compatibility/2006">
          <mc:Choice Requires="x14">
            <control shapeId="15388" r:id="rId24" name="Check Box 28">
              <controlPr defaultSize="0" autoFill="0" autoLine="0" autoPict="0">
                <anchor moveWithCells="1">
                  <from>
                    <xdr:col>10</xdr:col>
                    <xdr:colOff>19050</xdr:colOff>
                    <xdr:row>31</xdr:row>
                    <xdr:rowOff>19050</xdr:rowOff>
                  </from>
                  <to>
                    <xdr:col>10</xdr:col>
                    <xdr:colOff>161925</xdr:colOff>
                    <xdr:row>31</xdr:row>
                    <xdr:rowOff>1695450</xdr:rowOff>
                  </to>
                </anchor>
              </controlPr>
            </control>
          </mc:Choice>
        </mc:AlternateContent>
        <mc:AlternateContent xmlns:mc="http://schemas.openxmlformats.org/markup-compatibility/2006">
          <mc:Choice Requires="x14">
            <control shapeId="15389" r:id="rId25" name="Check Box 29">
              <controlPr defaultSize="0" autoFill="0" autoLine="0" autoPict="0">
                <anchor moveWithCells="1">
                  <from>
                    <xdr:col>10</xdr:col>
                    <xdr:colOff>9525</xdr:colOff>
                    <xdr:row>24</xdr:row>
                    <xdr:rowOff>19050</xdr:rowOff>
                  </from>
                  <to>
                    <xdr:col>10</xdr:col>
                    <xdr:colOff>180975</xdr:colOff>
                    <xdr:row>24</xdr:row>
                    <xdr:rowOff>819150</xdr:rowOff>
                  </to>
                </anchor>
              </controlPr>
            </control>
          </mc:Choice>
        </mc:AlternateContent>
        <mc:AlternateContent xmlns:mc="http://schemas.openxmlformats.org/markup-compatibility/2006">
          <mc:Choice Requires="x14">
            <control shapeId="15391" r:id="rId26" name="Check Box 31">
              <controlPr defaultSize="0" autoFill="0" autoLine="0" autoPict="0">
                <anchor moveWithCells="1">
                  <from>
                    <xdr:col>10</xdr:col>
                    <xdr:colOff>9525</xdr:colOff>
                    <xdr:row>25</xdr:row>
                    <xdr:rowOff>9525</xdr:rowOff>
                  </from>
                  <to>
                    <xdr:col>10</xdr:col>
                    <xdr:colOff>171450</xdr:colOff>
                    <xdr:row>25</xdr:row>
                    <xdr:rowOff>1009650</xdr:rowOff>
                  </to>
                </anchor>
              </controlPr>
            </control>
          </mc:Choice>
        </mc:AlternateContent>
        <mc:AlternateContent xmlns:mc="http://schemas.openxmlformats.org/markup-compatibility/2006">
          <mc:Choice Requires="x14">
            <control shapeId="15393" r:id="rId27" name="Check Box 33">
              <controlPr defaultSize="0" autoFill="0" autoLine="0" autoPict="0">
                <anchor moveWithCells="1">
                  <from>
                    <xdr:col>10</xdr:col>
                    <xdr:colOff>9525</xdr:colOff>
                    <xdr:row>26</xdr:row>
                    <xdr:rowOff>9525</xdr:rowOff>
                  </from>
                  <to>
                    <xdr:col>10</xdr:col>
                    <xdr:colOff>161925</xdr:colOff>
                    <xdr:row>26</xdr:row>
                    <xdr:rowOff>885825</xdr:rowOff>
                  </to>
                </anchor>
              </controlPr>
            </control>
          </mc:Choice>
        </mc:AlternateContent>
        <mc:AlternateContent xmlns:mc="http://schemas.openxmlformats.org/markup-compatibility/2006">
          <mc:Choice Requires="x14">
            <control shapeId="15394" r:id="rId28" name="Check Box 34">
              <controlPr defaultSize="0" autoFill="0" autoLine="0" autoPict="0">
                <anchor moveWithCells="1">
                  <from>
                    <xdr:col>24</xdr:col>
                    <xdr:colOff>9525</xdr:colOff>
                    <xdr:row>29</xdr:row>
                    <xdr:rowOff>0</xdr:rowOff>
                  </from>
                  <to>
                    <xdr:col>24</xdr:col>
                    <xdr:colOff>161925</xdr:colOff>
                    <xdr:row>29</xdr:row>
                    <xdr:rowOff>447675</xdr:rowOff>
                  </to>
                </anchor>
              </controlPr>
            </control>
          </mc:Choice>
        </mc:AlternateContent>
        <mc:AlternateContent xmlns:mc="http://schemas.openxmlformats.org/markup-compatibility/2006">
          <mc:Choice Requires="x14">
            <control shapeId="15395" r:id="rId29" name="Check Box 35">
              <controlPr defaultSize="0" autoFill="0" autoLine="0" autoPict="0">
                <anchor moveWithCells="1">
                  <from>
                    <xdr:col>10</xdr:col>
                    <xdr:colOff>19050</xdr:colOff>
                    <xdr:row>28</xdr:row>
                    <xdr:rowOff>9525</xdr:rowOff>
                  </from>
                  <to>
                    <xdr:col>10</xdr:col>
                    <xdr:colOff>180975</xdr:colOff>
                    <xdr:row>28</xdr:row>
                    <xdr:rowOff>1085850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sheetPr>
  <dimension ref="A1:O37"/>
  <sheetViews>
    <sheetView topLeftCell="A33" workbookViewId="0">
      <selection activeCell="M36" sqref="M36"/>
    </sheetView>
  </sheetViews>
  <sheetFormatPr defaultColWidth="9.140625" defaultRowHeight="22.9" customHeight="1" x14ac:dyDescent="0.25"/>
  <cols>
    <col min="1" max="1" width="19.7109375" customWidth="1"/>
    <col min="2" max="2" width="7.7109375" style="8" hidden="1" customWidth="1"/>
    <col min="3" max="3" width="4.28515625" style="8" hidden="1" customWidth="1"/>
    <col min="4" max="4" width="6.85546875" style="7" customWidth="1"/>
    <col min="5" max="7" width="8.85546875" style="3"/>
    <col min="8" max="8" width="5.140625" style="3" customWidth="1"/>
    <col min="9" max="9" width="5.28515625" style="3" customWidth="1"/>
    <col min="10" max="10" width="5.42578125" style="3" hidden="1" customWidth="1"/>
    <col min="11" max="11" width="5" style="3" customWidth="1"/>
    <col min="12" max="12" width="5.28515625" style="2" bestFit="1" customWidth="1"/>
    <col min="13" max="13" width="55.7109375" customWidth="1"/>
  </cols>
  <sheetData>
    <row r="1" spans="1:13" ht="22.9" customHeight="1" x14ac:dyDescent="0.25">
      <c r="A1" s="139" t="s">
        <v>0</v>
      </c>
      <c r="B1" s="139"/>
      <c r="C1" s="139"/>
      <c r="D1" s="139"/>
      <c r="E1" s="139"/>
      <c r="F1" s="139"/>
      <c r="G1" s="139"/>
      <c r="H1" s="139"/>
      <c r="I1" s="139"/>
      <c r="J1" s="139"/>
      <c r="K1" s="139"/>
      <c r="L1" s="139"/>
      <c r="M1" s="139"/>
    </row>
    <row r="2" spans="1:13" ht="22.9" customHeight="1" x14ac:dyDescent="0.25">
      <c r="A2" s="199" t="s">
        <v>66</v>
      </c>
      <c r="B2" s="199"/>
      <c r="C2" s="199"/>
      <c r="D2" s="199"/>
      <c r="E2" s="199"/>
      <c r="F2" s="199"/>
      <c r="G2" s="199"/>
      <c r="H2" s="199"/>
      <c r="I2" s="199"/>
      <c r="J2" s="199"/>
      <c r="K2" s="199"/>
      <c r="L2" s="199"/>
      <c r="M2" s="199"/>
    </row>
    <row r="3" spans="1:13" ht="15" customHeight="1" x14ac:dyDescent="0.25">
      <c r="A3" s="144"/>
      <c r="B3" s="144"/>
      <c r="C3" s="144"/>
      <c r="D3" s="144"/>
      <c r="E3" s="144"/>
      <c r="F3" s="144"/>
      <c r="G3" s="144"/>
      <c r="H3" s="144"/>
      <c r="I3" s="144"/>
      <c r="J3" s="144"/>
      <c r="K3" s="144"/>
      <c r="L3" s="144"/>
      <c r="M3" s="144"/>
    </row>
    <row r="4" spans="1:13" ht="22.9" customHeight="1" x14ac:dyDescent="0.25">
      <c r="A4" s="142" t="s">
        <v>187</v>
      </c>
      <c r="B4" s="142"/>
      <c r="C4" s="142"/>
      <c r="D4" s="142"/>
      <c r="E4" s="142"/>
      <c r="F4" s="142"/>
      <c r="G4" s="142"/>
      <c r="H4" s="142"/>
      <c r="I4" s="142"/>
      <c r="J4" s="142"/>
      <c r="K4" s="142"/>
      <c r="L4" s="142"/>
      <c r="M4" s="142"/>
    </row>
    <row r="5" spans="1:13" ht="18.600000000000001" customHeight="1" x14ac:dyDescent="0.25">
      <c r="A5" s="193"/>
      <c r="B5" s="193"/>
      <c r="C5" s="193"/>
      <c r="D5" s="193"/>
      <c r="E5" s="193"/>
      <c r="F5" s="193"/>
      <c r="G5" s="193"/>
      <c r="H5" s="193"/>
      <c r="I5" s="193"/>
      <c r="J5" s="193"/>
      <c r="K5" s="193"/>
      <c r="L5" s="193"/>
      <c r="M5" s="193"/>
    </row>
    <row r="6" spans="1:13" ht="22.9" customHeight="1" x14ac:dyDescent="0.25">
      <c r="A6" s="165" t="s">
        <v>27</v>
      </c>
      <c r="B6" s="166"/>
      <c r="C6" s="167"/>
      <c r="D6" s="168" t="s">
        <v>70</v>
      </c>
      <c r="E6" s="169"/>
      <c r="F6" s="169"/>
      <c r="G6" s="169"/>
      <c r="H6" s="169"/>
      <c r="I6" s="169"/>
      <c r="J6" s="169"/>
      <c r="K6" s="170"/>
      <c r="L6" s="74" t="s">
        <v>28</v>
      </c>
      <c r="M6" s="75" t="s">
        <v>29</v>
      </c>
    </row>
    <row r="7" spans="1:13" ht="22.9" customHeight="1" x14ac:dyDescent="0.25">
      <c r="A7" s="219" t="s">
        <v>188</v>
      </c>
      <c r="B7" s="220"/>
      <c r="C7" s="220"/>
      <c r="D7" s="220"/>
      <c r="E7" s="220"/>
      <c r="F7" s="220"/>
      <c r="G7" s="220"/>
      <c r="H7" s="220"/>
      <c r="I7" s="220"/>
      <c r="J7" s="220"/>
      <c r="K7" s="220"/>
      <c r="L7" s="220"/>
      <c r="M7" s="221"/>
    </row>
    <row r="8" spans="1:13" ht="63" customHeight="1" x14ac:dyDescent="0.25">
      <c r="A8" s="222" t="s">
        <v>189</v>
      </c>
      <c r="B8" s="15" t="b">
        <v>0</v>
      </c>
      <c r="C8" s="13">
        <v>0</v>
      </c>
      <c r="D8" s="225" t="s">
        <v>190</v>
      </c>
      <c r="E8" s="225"/>
      <c r="F8" s="225"/>
      <c r="G8" s="225"/>
      <c r="H8" s="225"/>
      <c r="I8" s="225"/>
      <c r="J8" s="226"/>
      <c r="K8" s="111"/>
      <c r="L8" s="112">
        <f>SUMIF(B8,TRUE,C8:C8)</f>
        <v>0</v>
      </c>
      <c r="M8" s="113"/>
    </row>
    <row r="9" spans="1:13" ht="117.75" customHeight="1" x14ac:dyDescent="0.25">
      <c r="A9" s="223"/>
      <c r="B9" s="16" t="b">
        <v>0</v>
      </c>
      <c r="C9" s="12">
        <v>1</v>
      </c>
      <c r="D9" s="227" t="s">
        <v>191</v>
      </c>
      <c r="E9" s="227"/>
      <c r="F9" s="227"/>
      <c r="G9" s="227"/>
      <c r="H9" s="227"/>
      <c r="I9" s="227"/>
      <c r="J9" s="228"/>
      <c r="K9" s="111"/>
      <c r="L9" s="112">
        <f>SUMIF(B9,TRUE,C9:C9)</f>
        <v>0</v>
      </c>
      <c r="M9" s="113"/>
    </row>
    <row r="10" spans="1:13" ht="63.75" customHeight="1" x14ac:dyDescent="0.25">
      <c r="A10" s="223"/>
      <c r="B10" s="16" t="b">
        <v>0</v>
      </c>
      <c r="C10" s="12">
        <v>2</v>
      </c>
      <c r="D10" s="227" t="s">
        <v>192</v>
      </c>
      <c r="E10" s="227"/>
      <c r="F10" s="227"/>
      <c r="G10" s="227"/>
      <c r="H10" s="227"/>
      <c r="I10" s="227"/>
      <c r="J10" s="228"/>
      <c r="K10" s="111"/>
      <c r="L10" s="112">
        <f>SUMIF(B10,TRUE,C10:C10)</f>
        <v>0</v>
      </c>
      <c r="M10" s="113"/>
    </row>
    <row r="11" spans="1:13" ht="121.5" customHeight="1" x14ac:dyDescent="0.25">
      <c r="A11" s="223"/>
      <c r="B11" s="16" t="b">
        <v>0</v>
      </c>
      <c r="C11" s="12">
        <v>3</v>
      </c>
      <c r="D11" s="227" t="s">
        <v>193</v>
      </c>
      <c r="E11" s="227"/>
      <c r="F11" s="227"/>
      <c r="G11" s="227"/>
      <c r="H11" s="227"/>
      <c r="I11" s="227"/>
      <c r="J11" s="228"/>
      <c r="K11" s="111"/>
      <c r="L11" s="112">
        <f>SUMIF(B11,TRUE,C11:C11)</f>
        <v>0</v>
      </c>
      <c r="M11" s="113"/>
    </row>
    <row r="12" spans="1:13" ht="156" customHeight="1" x14ac:dyDescent="0.25">
      <c r="A12" s="224"/>
      <c r="B12" s="17" t="b">
        <v>0</v>
      </c>
      <c r="C12" s="14">
        <v>4</v>
      </c>
      <c r="D12" s="227" t="s">
        <v>194</v>
      </c>
      <c r="E12" s="227"/>
      <c r="F12" s="227"/>
      <c r="G12" s="227"/>
      <c r="H12" s="227"/>
      <c r="I12" s="227"/>
      <c r="J12" s="228"/>
      <c r="K12" s="111"/>
      <c r="L12" s="112">
        <f>SUMIF(B12,TRUE,C12:C12)</f>
        <v>0</v>
      </c>
      <c r="M12" s="113"/>
    </row>
    <row r="13" spans="1:13" ht="33" customHeight="1" x14ac:dyDescent="0.25">
      <c r="A13" s="222" t="s">
        <v>195</v>
      </c>
      <c r="B13" s="114" t="b">
        <v>0</v>
      </c>
      <c r="C13" s="13">
        <v>0.5</v>
      </c>
      <c r="D13" s="229" t="s">
        <v>75</v>
      </c>
      <c r="E13" s="230"/>
      <c r="F13" s="230"/>
      <c r="G13" s="230"/>
      <c r="H13" s="230"/>
      <c r="I13" s="230"/>
      <c r="J13" s="231"/>
      <c r="K13" s="115"/>
      <c r="L13" s="112">
        <f t="shared" ref="L13:L20" si="0">SUMIF(B13,TRUE,C13:C13)</f>
        <v>0</v>
      </c>
      <c r="M13" s="113"/>
    </row>
    <row r="14" spans="1:13" ht="31.15" customHeight="1" x14ac:dyDescent="0.25">
      <c r="A14" s="223"/>
      <c r="B14" s="116" t="b">
        <v>0</v>
      </c>
      <c r="C14" s="12">
        <v>0.5</v>
      </c>
      <c r="D14" s="232" t="s">
        <v>76</v>
      </c>
      <c r="E14" s="225"/>
      <c r="F14" s="225"/>
      <c r="G14" s="225"/>
      <c r="H14" s="225"/>
      <c r="I14" s="225"/>
      <c r="J14" s="225"/>
      <c r="K14" s="117"/>
      <c r="L14" s="112">
        <f t="shared" si="0"/>
        <v>0</v>
      </c>
      <c r="M14" s="113"/>
    </row>
    <row r="15" spans="1:13" ht="22.9" customHeight="1" x14ac:dyDescent="0.25">
      <c r="A15" s="223"/>
      <c r="B15" s="116" t="b">
        <v>0</v>
      </c>
      <c r="C15" s="12">
        <v>0.5</v>
      </c>
      <c r="D15" s="232" t="s">
        <v>77</v>
      </c>
      <c r="E15" s="225"/>
      <c r="F15" s="225"/>
      <c r="G15" s="225"/>
      <c r="H15" s="225"/>
      <c r="I15" s="225"/>
      <c r="J15" s="225"/>
      <c r="K15" s="118"/>
      <c r="L15" s="112">
        <f t="shared" si="0"/>
        <v>0</v>
      </c>
      <c r="M15" s="119"/>
    </row>
    <row r="16" spans="1:13" ht="22.9" customHeight="1" x14ac:dyDescent="0.25">
      <c r="A16" s="223"/>
      <c r="B16" s="116" t="b">
        <v>0</v>
      </c>
      <c r="C16" s="12">
        <v>0.5</v>
      </c>
      <c r="D16" s="232" t="s">
        <v>78</v>
      </c>
      <c r="E16" s="225"/>
      <c r="F16" s="225"/>
      <c r="G16" s="225"/>
      <c r="H16" s="225"/>
      <c r="I16" s="225"/>
      <c r="J16" s="120"/>
      <c r="K16" s="118"/>
      <c r="L16" s="112">
        <f t="shared" si="0"/>
        <v>0</v>
      </c>
      <c r="M16" s="119"/>
    </row>
    <row r="17" spans="1:15" ht="22.9" customHeight="1" x14ac:dyDescent="0.25">
      <c r="A17" s="223"/>
      <c r="B17" s="116" t="b">
        <v>0</v>
      </c>
      <c r="C17" s="12">
        <v>0.5</v>
      </c>
      <c r="D17" s="232" t="s">
        <v>115</v>
      </c>
      <c r="E17" s="225"/>
      <c r="F17" s="225"/>
      <c r="G17" s="225"/>
      <c r="H17" s="225"/>
      <c r="I17" s="225"/>
      <c r="J17" s="120"/>
      <c r="K17" s="121"/>
      <c r="L17" s="112">
        <f t="shared" si="0"/>
        <v>0</v>
      </c>
      <c r="M17" s="119"/>
    </row>
    <row r="18" spans="1:15" ht="22.9" customHeight="1" x14ac:dyDescent="0.25">
      <c r="A18" s="223"/>
      <c r="B18" s="116" t="b">
        <v>0</v>
      </c>
      <c r="C18" s="12">
        <v>0.5</v>
      </c>
      <c r="D18" s="232" t="s">
        <v>116</v>
      </c>
      <c r="E18" s="225"/>
      <c r="F18" s="225"/>
      <c r="G18" s="225"/>
      <c r="H18" s="225"/>
      <c r="I18" s="225"/>
      <c r="J18" s="225"/>
      <c r="K18" s="117"/>
      <c r="L18" s="112">
        <f t="shared" si="0"/>
        <v>0</v>
      </c>
      <c r="M18" s="119"/>
    </row>
    <row r="19" spans="1:15" ht="22.9" customHeight="1" x14ac:dyDescent="0.25">
      <c r="A19" s="223"/>
      <c r="B19" s="116" t="b">
        <v>0</v>
      </c>
      <c r="C19" s="12">
        <v>0.5</v>
      </c>
      <c r="D19" s="232" t="s">
        <v>79</v>
      </c>
      <c r="E19" s="225"/>
      <c r="F19" s="225"/>
      <c r="G19" s="225"/>
      <c r="H19" s="225"/>
      <c r="I19" s="225"/>
      <c r="J19" s="122"/>
      <c r="K19" s="123"/>
      <c r="L19" s="112">
        <f t="shared" si="0"/>
        <v>0</v>
      </c>
      <c r="M19" s="119"/>
    </row>
    <row r="20" spans="1:15" ht="28.9" customHeight="1" x14ac:dyDescent="0.25">
      <c r="A20" s="224"/>
      <c r="B20" s="124" t="b">
        <v>0</v>
      </c>
      <c r="C20" s="14">
        <v>0.5</v>
      </c>
      <c r="D20" s="232" t="s">
        <v>117</v>
      </c>
      <c r="E20" s="225"/>
      <c r="F20" s="225"/>
      <c r="G20" s="225"/>
      <c r="H20" s="225"/>
      <c r="I20" s="225"/>
      <c r="J20" s="125"/>
      <c r="K20" s="126"/>
      <c r="L20" s="112">
        <f t="shared" si="0"/>
        <v>0</v>
      </c>
      <c r="M20" s="119"/>
      <c r="O20" s="76"/>
    </row>
    <row r="21" spans="1:15" ht="32.25" customHeight="1" x14ac:dyDescent="0.25">
      <c r="A21" s="233" t="s">
        <v>196</v>
      </c>
      <c r="B21" s="114" t="b">
        <v>0</v>
      </c>
      <c r="C21" s="13">
        <v>0</v>
      </c>
      <c r="D21" s="232" t="s">
        <v>80</v>
      </c>
      <c r="E21" s="225"/>
      <c r="F21" s="225"/>
      <c r="G21" s="225"/>
      <c r="H21" s="225"/>
      <c r="I21" s="225"/>
      <c r="J21" s="127"/>
      <c r="K21" s="128"/>
      <c r="L21" s="112">
        <f t="shared" ref="L21:L35" si="1">SUMIF(B21,TRUE,C21:C21)</f>
        <v>0</v>
      </c>
      <c r="M21" s="137"/>
      <c r="O21" s="77"/>
    </row>
    <row r="22" spans="1:15" ht="63" customHeight="1" x14ac:dyDescent="0.25">
      <c r="A22" s="223"/>
      <c r="B22" s="116" t="b">
        <v>0</v>
      </c>
      <c r="C22" s="12">
        <v>1</v>
      </c>
      <c r="D22" s="232" t="s">
        <v>197</v>
      </c>
      <c r="E22" s="225"/>
      <c r="F22" s="225"/>
      <c r="G22" s="225"/>
      <c r="H22" s="225"/>
      <c r="I22" s="225"/>
      <c r="J22" s="129"/>
      <c r="K22" s="130"/>
      <c r="L22" s="112">
        <f t="shared" si="1"/>
        <v>0</v>
      </c>
      <c r="M22" s="137"/>
      <c r="O22" s="77"/>
    </row>
    <row r="23" spans="1:15" ht="61.5" customHeight="1" x14ac:dyDescent="0.25">
      <c r="A23" s="223"/>
      <c r="B23" s="116" t="b">
        <v>0</v>
      </c>
      <c r="C23" s="12">
        <v>2</v>
      </c>
      <c r="D23" s="232" t="s">
        <v>198</v>
      </c>
      <c r="E23" s="225"/>
      <c r="F23" s="225"/>
      <c r="G23" s="225"/>
      <c r="H23" s="225"/>
      <c r="I23" s="225"/>
      <c r="J23" s="131"/>
      <c r="K23" s="132"/>
      <c r="L23" s="112">
        <f t="shared" si="1"/>
        <v>0</v>
      </c>
      <c r="M23" s="137"/>
      <c r="O23" s="77"/>
    </row>
    <row r="24" spans="1:15" ht="61.5" customHeight="1" x14ac:dyDescent="0.25">
      <c r="A24" s="223"/>
      <c r="B24" s="116" t="b">
        <v>0</v>
      </c>
      <c r="C24" s="12">
        <v>3</v>
      </c>
      <c r="D24" s="232" t="s">
        <v>199</v>
      </c>
      <c r="E24" s="225"/>
      <c r="F24" s="225"/>
      <c r="G24" s="225"/>
      <c r="H24" s="225"/>
      <c r="I24" s="225"/>
      <c r="J24" s="129"/>
      <c r="K24" s="130"/>
      <c r="L24" s="112">
        <f t="shared" si="1"/>
        <v>0</v>
      </c>
      <c r="M24" s="137"/>
      <c r="O24" s="77"/>
    </row>
    <row r="25" spans="1:15" ht="71.25" customHeight="1" x14ac:dyDescent="0.25">
      <c r="A25" s="223"/>
      <c r="B25" s="116" t="b">
        <v>0</v>
      </c>
      <c r="C25" s="12">
        <v>4</v>
      </c>
      <c r="D25" s="232" t="s">
        <v>200</v>
      </c>
      <c r="E25" s="225"/>
      <c r="F25" s="225"/>
      <c r="G25" s="225"/>
      <c r="H25" s="225"/>
      <c r="I25" s="225"/>
      <c r="J25" s="131"/>
      <c r="K25" s="132"/>
      <c r="L25" s="112">
        <f t="shared" si="1"/>
        <v>0</v>
      </c>
      <c r="M25" s="137"/>
      <c r="O25" s="77"/>
    </row>
    <row r="26" spans="1:15" ht="29.25" customHeight="1" x14ac:dyDescent="0.25">
      <c r="A26" s="233" t="s">
        <v>201</v>
      </c>
      <c r="B26" s="133" t="b">
        <v>0</v>
      </c>
      <c r="C26" s="134">
        <v>0</v>
      </c>
      <c r="D26" s="225" t="s">
        <v>202</v>
      </c>
      <c r="E26" s="225"/>
      <c r="F26" s="225"/>
      <c r="G26" s="225"/>
      <c r="H26" s="225"/>
      <c r="I26" s="225"/>
      <c r="J26" s="129"/>
      <c r="K26" s="130"/>
      <c r="L26" s="112">
        <f t="shared" si="1"/>
        <v>0</v>
      </c>
      <c r="M26" s="137"/>
      <c r="O26" s="77"/>
    </row>
    <row r="27" spans="1:15" ht="50.45" customHeight="1" x14ac:dyDescent="0.25">
      <c r="A27" s="223"/>
      <c r="B27" s="133" t="b">
        <v>0</v>
      </c>
      <c r="C27" s="134">
        <v>1</v>
      </c>
      <c r="D27" s="225" t="s">
        <v>203</v>
      </c>
      <c r="E27" s="225"/>
      <c r="F27" s="225"/>
      <c r="G27" s="225"/>
      <c r="H27" s="225"/>
      <c r="I27" s="225"/>
      <c r="J27" s="129"/>
      <c r="K27" s="129"/>
      <c r="L27" s="112">
        <f t="shared" si="1"/>
        <v>0</v>
      </c>
      <c r="M27" s="137"/>
      <c r="O27" s="77"/>
    </row>
    <row r="28" spans="1:15" ht="79.5" customHeight="1" x14ac:dyDescent="0.25">
      <c r="A28" s="223"/>
      <c r="B28" s="116" t="b">
        <v>0</v>
      </c>
      <c r="C28" s="12">
        <v>2</v>
      </c>
      <c r="D28" s="225" t="s">
        <v>204</v>
      </c>
      <c r="E28" s="225"/>
      <c r="F28" s="225"/>
      <c r="G28" s="225"/>
      <c r="H28" s="225"/>
      <c r="I28" s="225"/>
      <c r="J28" s="131"/>
      <c r="K28" s="132"/>
      <c r="L28" s="112">
        <f t="shared" si="1"/>
        <v>0</v>
      </c>
      <c r="M28" s="137"/>
      <c r="O28" s="77"/>
    </row>
    <row r="29" spans="1:15" ht="114.75" customHeight="1" x14ac:dyDescent="0.25">
      <c r="A29" s="223"/>
      <c r="B29" s="133" t="b">
        <v>0</v>
      </c>
      <c r="C29" s="134">
        <v>3</v>
      </c>
      <c r="D29" s="225" t="s">
        <v>205</v>
      </c>
      <c r="E29" s="225"/>
      <c r="F29" s="225"/>
      <c r="G29" s="225"/>
      <c r="H29" s="225"/>
      <c r="I29" s="225"/>
      <c r="J29" s="129"/>
      <c r="K29" s="129"/>
      <c r="L29" s="112">
        <f t="shared" si="1"/>
        <v>0</v>
      </c>
      <c r="M29" s="137"/>
      <c r="O29" s="77"/>
    </row>
    <row r="30" spans="1:15" ht="122.25" customHeight="1" x14ac:dyDescent="0.25">
      <c r="A30" s="224"/>
      <c r="B30" s="124" t="b">
        <v>0</v>
      </c>
      <c r="C30" s="14">
        <v>4</v>
      </c>
      <c r="D30" s="225" t="s">
        <v>206</v>
      </c>
      <c r="E30" s="225"/>
      <c r="F30" s="225"/>
      <c r="G30" s="225"/>
      <c r="H30" s="225"/>
      <c r="I30" s="225"/>
      <c r="J30" s="125"/>
      <c r="K30" s="126"/>
      <c r="L30" s="112">
        <f t="shared" si="1"/>
        <v>0</v>
      </c>
      <c r="M30" s="137"/>
    </row>
    <row r="31" spans="1:15" ht="57" customHeight="1" x14ac:dyDescent="0.25">
      <c r="A31" s="234" t="s">
        <v>207</v>
      </c>
      <c r="B31" s="133" t="b">
        <v>0</v>
      </c>
      <c r="C31" s="135">
        <v>0</v>
      </c>
      <c r="D31" s="225" t="s">
        <v>81</v>
      </c>
      <c r="E31" s="225"/>
      <c r="F31" s="225"/>
      <c r="G31" s="225"/>
      <c r="H31" s="225"/>
      <c r="I31" s="225"/>
      <c r="J31" s="129"/>
      <c r="K31" s="130"/>
      <c r="L31" s="112">
        <f t="shared" si="1"/>
        <v>0</v>
      </c>
      <c r="M31" s="137"/>
      <c r="O31" s="77"/>
    </row>
    <row r="32" spans="1:15" ht="75" customHeight="1" x14ac:dyDescent="0.25">
      <c r="A32" s="234"/>
      <c r="B32" s="133" t="b">
        <v>0</v>
      </c>
      <c r="C32" s="135">
        <v>1</v>
      </c>
      <c r="D32" s="225" t="s">
        <v>208</v>
      </c>
      <c r="E32" s="225"/>
      <c r="F32" s="225"/>
      <c r="G32" s="225"/>
      <c r="H32" s="225"/>
      <c r="I32" s="225"/>
      <c r="J32" s="129"/>
      <c r="K32" s="130"/>
      <c r="L32" s="112">
        <f t="shared" si="1"/>
        <v>0</v>
      </c>
      <c r="M32" s="137"/>
      <c r="O32" s="77"/>
    </row>
    <row r="33" spans="1:15" ht="94.5" customHeight="1" x14ac:dyDescent="0.25">
      <c r="A33" s="234"/>
      <c r="B33" s="133" t="b">
        <v>0</v>
      </c>
      <c r="C33" s="135">
        <v>2</v>
      </c>
      <c r="D33" s="225" t="s">
        <v>82</v>
      </c>
      <c r="E33" s="225"/>
      <c r="F33" s="225"/>
      <c r="G33" s="225"/>
      <c r="H33" s="225"/>
      <c r="I33" s="225"/>
      <c r="J33" s="129"/>
      <c r="K33" s="130"/>
      <c r="L33" s="112">
        <f t="shared" si="1"/>
        <v>0</v>
      </c>
      <c r="M33" s="137"/>
      <c r="O33" s="77"/>
    </row>
    <row r="34" spans="1:15" ht="104.25" customHeight="1" x14ac:dyDescent="0.25">
      <c r="A34" s="234"/>
      <c r="B34" s="133" t="b">
        <v>0</v>
      </c>
      <c r="C34" s="135">
        <v>3</v>
      </c>
      <c r="D34" s="225" t="s">
        <v>83</v>
      </c>
      <c r="E34" s="225"/>
      <c r="F34" s="225"/>
      <c r="G34" s="225"/>
      <c r="H34" s="225"/>
      <c r="I34" s="225"/>
      <c r="J34" s="129"/>
      <c r="K34" s="130"/>
      <c r="L34" s="112">
        <f t="shared" si="1"/>
        <v>0</v>
      </c>
      <c r="M34" s="137"/>
      <c r="O34" s="77"/>
    </row>
    <row r="35" spans="1:15" ht="117.75" customHeight="1" x14ac:dyDescent="0.25">
      <c r="A35" s="234"/>
      <c r="B35" s="133" t="b">
        <v>0</v>
      </c>
      <c r="C35" s="135">
        <v>4</v>
      </c>
      <c r="D35" s="225" t="s">
        <v>84</v>
      </c>
      <c r="E35" s="225"/>
      <c r="F35" s="225"/>
      <c r="G35" s="225"/>
      <c r="H35" s="225"/>
      <c r="I35" s="225"/>
      <c r="J35" s="129"/>
      <c r="K35" s="130"/>
      <c r="L35" s="118">
        <f t="shared" si="1"/>
        <v>0</v>
      </c>
      <c r="M35" s="137"/>
      <c r="O35" s="77"/>
    </row>
    <row r="36" spans="1:15" ht="22.9" customHeight="1" x14ac:dyDescent="0.25">
      <c r="O36" s="76"/>
    </row>
    <row r="37" spans="1:15" ht="22.9" customHeight="1" x14ac:dyDescent="0.25">
      <c r="H37" s="164" t="s">
        <v>85</v>
      </c>
      <c r="I37" s="164"/>
      <c r="J37" s="164"/>
      <c r="K37" s="164"/>
      <c r="L37" s="28">
        <f>SUM(L8:L36)</f>
        <v>0</v>
      </c>
    </row>
  </sheetData>
  <mergeCells count="42">
    <mergeCell ref="H37:K37"/>
    <mergeCell ref="D16:I16"/>
    <mergeCell ref="D17:I17"/>
    <mergeCell ref="D19:I19"/>
    <mergeCell ref="A31:A35"/>
    <mergeCell ref="D31:I31"/>
    <mergeCell ref="D32:I32"/>
    <mergeCell ref="D33:I33"/>
    <mergeCell ref="D34:I34"/>
    <mergeCell ref="D35:I35"/>
    <mergeCell ref="A26:A30"/>
    <mergeCell ref="D26:I26"/>
    <mergeCell ref="D27:I27"/>
    <mergeCell ref="D28:I28"/>
    <mergeCell ref="D29:I29"/>
    <mergeCell ref="D30:I30"/>
    <mergeCell ref="A21:A25"/>
    <mergeCell ref="D21:I21"/>
    <mergeCell ref="D22:I22"/>
    <mergeCell ref="D23:I23"/>
    <mergeCell ref="D24:I24"/>
    <mergeCell ref="D25:I25"/>
    <mergeCell ref="A13:A20"/>
    <mergeCell ref="D13:J13"/>
    <mergeCell ref="D14:J14"/>
    <mergeCell ref="D15:J15"/>
    <mergeCell ref="D18:J18"/>
    <mergeCell ref="D20:I20"/>
    <mergeCell ref="A7:M7"/>
    <mergeCell ref="A8:A12"/>
    <mergeCell ref="D8:J8"/>
    <mergeCell ref="D9:J9"/>
    <mergeCell ref="D10:J10"/>
    <mergeCell ref="D11:J11"/>
    <mergeCell ref="D12:J12"/>
    <mergeCell ref="A6:C6"/>
    <mergeCell ref="D6:K6"/>
    <mergeCell ref="A1:M1"/>
    <mergeCell ref="A2:M2"/>
    <mergeCell ref="A3:M3"/>
    <mergeCell ref="A4:M4"/>
    <mergeCell ref="A5:M5"/>
  </mergeCells>
  <pageMargins left="0.70866141732283472" right="0.70866141732283472" top="0.74803149606299213" bottom="0.74803149606299213" header="0.31496062992125984" footer="0.31496062992125984"/>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xdr:col>
                    <xdr:colOff>0</xdr:colOff>
                    <xdr:row>7</xdr:row>
                    <xdr:rowOff>19050</xdr:rowOff>
                  </from>
                  <to>
                    <xdr:col>10</xdr:col>
                    <xdr:colOff>180975</xdr:colOff>
                    <xdr:row>8</xdr:row>
                    <xdr:rowOff>85725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9</xdr:col>
                    <xdr:colOff>0</xdr:colOff>
                    <xdr:row>8</xdr:row>
                    <xdr:rowOff>9525</xdr:rowOff>
                  </from>
                  <to>
                    <xdr:col>10</xdr:col>
                    <xdr:colOff>161925</xdr:colOff>
                    <xdr:row>8</xdr:row>
                    <xdr:rowOff>1171575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19050</xdr:colOff>
                    <xdr:row>9</xdr:row>
                    <xdr:rowOff>19050</xdr:rowOff>
                  </from>
                  <to>
                    <xdr:col>10</xdr:col>
                    <xdr:colOff>161925</xdr:colOff>
                    <xdr:row>10</xdr:row>
                    <xdr:rowOff>76200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10</xdr:col>
                    <xdr:colOff>19050</xdr:colOff>
                    <xdr:row>10</xdr:row>
                    <xdr:rowOff>9525</xdr:rowOff>
                  </from>
                  <to>
                    <xdr:col>10</xdr:col>
                    <xdr:colOff>152400</xdr:colOff>
                    <xdr:row>10</xdr:row>
                    <xdr:rowOff>1238250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9</xdr:col>
                    <xdr:colOff>0</xdr:colOff>
                    <xdr:row>11</xdr:row>
                    <xdr:rowOff>28575</xdr:rowOff>
                  </from>
                  <to>
                    <xdr:col>10</xdr:col>
                    <xdr:colOff>171450</xdr:colOff>
                    <xdr:row>11</xdr:row>
                    <xdr:rowOff>1485900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xdr:col>
                    <xdr:colOff>0</xdr:colOff>
                    <xdr:row>12</xdr:row>
                    <xdr:rowOff>19050</xdr:rowOff>
                  </from>
                  <to>
                    <xdr:col>10</xdr:col>
                    <xdr:colOff>190500</xdr:colOff>
                    <xdr:row>12</xdr:row>
                    <xdr:rowOff>304800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9</xdr:col>
                    <xdr:colOff>0</xdr:colOff>
                    <xdr:row>13</xdr:row>
                    <xdr:rowOff>19050</xdr:rowOff>
                  </from>
                  <to>
                    <xdr:col>10</xdr:col>
                    <xdr:colOff>152400</xdr:colOff>
                    <xdr:row>13</xdr:row>
                    <xdr:rowOff>381000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0</xdr:colOff>
                    <xdr:row>14</xdr:row>
                    <xdr:rowOff>9525</xdr:rowOff>
                  </from>
                  <to>
                    <xdr:col>10</xdr:col>
                    <xdr:colOff>152400</xdr:colOff>
                    <xdr:row>15</xdr:row>
                    <xdr:rowOff>9525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9</xdr:col>
                    <xdr:colOff>0</xdr:colOff>
                    <xdr:row>17</xdr:row>
                    <xdr:rowOff>19050</xdr:rowOff>
                  </from>
                  <to>
                    <xdr:col>10</xdr:col>
                    <xdr:colOff>190500</xdr:colOff>
                    <xdr:row>17</xdr:row>
                    <xdr:rowOff>190500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9</xdr:col>
                    <xdr:colOff>0</xdr:colOff>
                    <xdr:row>19</xdr:row>
                    <xdr:rowOff>9525</xdr:rowOff>
                  </from>
                  <to>
                    <xdr:col>10</xdr:col>
                    <xdr:colOff>152400</xdr:colOff>
                    <xdr:row>20</xdr:row>
                    <xdr:rowOff>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9</xdr:col>
                    <xdr:colOff>0</xdr:colOff>
                    <xdr:row>20</xdr:row>
                    <xdr:rowOff>19050</xdr:rowOff>
                  </from>
                  <to>
                    <xdr:col>10</xdr:col>
                    <xdr:colOff>190500</xdr:colOff>
                    <xdr:row>20</xdr:row>
                    <xdr:rowOff>304800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9</xdr:col>
                    <xdr:colOff>0</xdr:colOff>
                    <xdr:row>21</xdr:row>
                    <xdr:rowOff>19050</xdr:rowOff>
                  </from>
                  <to>
                    <xdr:col>10</xdr:col>
                    <xdr:colOff>171450</xdr:colOff>
                    <xdr:row>21</xdr:row>
                    <xdr:rowOff>657225</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10</xdr:col>
                    <xdr:colOff>19050</xdr:colOff>
                    <xdr:row>21</xdr:row>
                    <xdr:rowOff>628650</xdr:rowOff>
                  </from>
                  <to>
                    <xdr:col>10</xdr:col>
                    <xdr:colOff>171450</xdr:colOff>
                    <xdr:row>22</xdr:row>
                    <xdr:rowOff>495300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9</xdr:col>
                    <xdr:colOff>0</xdr:colOff>
                    <xdr:row>22</xdr:row>
                    <xdr:rowOff>619125</xdr:rowOff>
                  </from>
                  <to>
                    <xdr:col>10</xdr:col>
                    <xdr:colOff>171450</xdr:colOff>
                    <xdr:row>23</xdr:row>
                    <xdr:rowOff>742950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10</xdr:col>
                    <xdr:colOff>9525</xdr:colOff>
                    <xdr:row>24</xdr:row>
                    <xdr:rowOff>19050</xdr:rowOff>
                  </from>
                  <to>
                    <xdr:col>10</xdr:col>
                    <xdr:colOff>171450</xdr:colOff>
                    <xdr:row>24</xdr:row>
                    <xdr:rowOff>704850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10</xdr:col>
                    <xdr:colOff>9525</xdr:colOff>
                    <xdr:row>25</xdr:row>
                    <xdr:rowOff>19050</xdr:rowOff>
                  </from>
                  <to>
                    <xdr:col>10</xdr:col>
                    <xdr:colOff>161925</xdr:colOff>
                    <xdr:row>26</xdr:row>
                    <xdr:rowOff>152400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10</xdr:col>
                    <xdr:colOff>9525</xdr:colOff>
                    <xdr:row>26</xdr:row>
                    <xdr:rowOff>0</xdr:rowOff>
                  </from>
                  <to>
                    <xdr:col>10</xdr:col>
                    <xdr:colOff>171450</xdr:colOff>
                    <xdr:row>26</xdr:row>
                    <xdr:rowOff>590550</xdr:rowOff>
                  </to>
                </anchor>
              </controlPr>
            </control>
          </mc:Choice>
        </mc:AlternateContent>
        <mc:AlternateContent xmlns:mc="http://schemas.openxmlformats.org/markup-compatibility/2006">
          <mc:Choice Requires="x14">
            <control shapeId="16407" r:id="rId21" name="Check Box 23">
              <controlPr defaultSize="0" autoFill="0" autoLine="0" autoPict="0">
                <anchor moveWithCells="1">
                  <from>
                    <xdr:col>10</xdr:col>
                    <xdr:colOff>9525</xdr:colOff>
                    <xdr:row>27</xdr:row>
                    <xdr:rowOff>19050</xdr:rowOff>
                  </from>
                  <to>
                    <xdr:col>10</xdr:col>
                    <xdr:colOff>171450</xdr:colOff>
                    <xdr:row>27</xdr:row>
                    <xdr:rowOff>942975</xdr:rowOff>
                  </to>
                </anchor>
              </controlPr>
            </control>
          </mc:Choice>
        </mc:AlternateContent>
        <mc:AlternateContent xmlns:mc="http://schemas.openxmlformats.org/markup-compatibility/2006">
          <mc:Choice Requires="x14">
            <control shapeId="16408" r:id="rId22" name="Check Box 24">
              <controlPr defaultSize="0" autoFill="0" autoLine="0" autoPict="0">
                <anchor moveWithCells="1">
                  <from>
                    <xdr:col>10</xdr:col>
                    <xdr:colOff>9525</xdr:colOff>
                    <xdr:row>28</xdr:row>
                    <xdr:rowOff>9525</xdr:rowOff>
                  </from>
                  <to>
                    <xdr:col>10</xdr:col>
                    <xdr:colOff>152400</xdr:colOff>
                    <xdr:row>28</xdr:row>
                    <xdr:rowOff>1266825</xdr:rowOff>
                  </to>
                </anchor>
              </controlPr>
            </control>
          </mc:Choice>
        </mc:AlternateContent>
        <mc:AlternateContent xmlns:mc="http://schemas.openxmlformats.org/markup-compatibility/2006">
          <mc:Choice Requires="x14">
            <control shapeId="16409" r:id="rId23" name="Check Box 25">
              <controlPr defaultSize="0" autoFill="0" autoLine="0" autoPict="0">
                <anchor moveWithCells="1">
                  <from>
                    <xdr:col>10</xdr:col>
                    <xdr:colOff>9525</xdr:colOff>
                    <xdr:row>29</xdr:row>
                    <xdr:rowOff>9525</xdr:rowOff>
                  </from>
                  <to>
                    <xdr:col>10</xdr:col>
                    <xdr:colOff>171450</xdr:colOff>
                    <xdr:row>29</xdr:row>
                    <xdr:rowOff>1219200</xdr:rowOff>
                  </to>
                </anchor>
              </controlPr>
            </control>
          </mc:Choice>
        </mc:AlternateContent>
        <mc:AlternateContent xmlns:mc="http://schemas.openxmlformats.org/markup-compatibility/2006">
          <mc:Choice Requires="x14">
            <control shapeId="16410" r:id="rId24" name="Check Box 26">
              <controlPr locked="0" defaultSize="0" autoFill="0" autoLine="0" autoPict="0">
                <anchor moveWithCells="1">
                  <from>
                    <xdr:col>9</xdr:col>
                    <xdr:colOff>0</xdr:colOff>
                    <xdr:row>15</xdr:row>
                    <xdr:rowOff>19050</xdr:rowOff>
                  </from>
                  <to>
                    <xdr:col>10</xdr:col>
                    <xdr:colOff>190500</xdr:colOff>
                    <xdr:row>16</xdr:row>
                    <xdr:rowOff>9525</xdr:rowOff>
                  </to>
                </anchor>
              </controlPr>
            </control>
          </mc:Choice>
        </mc:AlternateContent>
        <mc:AlternateContent xmlns:mc="http://schemas.openxmlformats.org/markup-compatibility/2006">
          <mc:Choice Requires="x14">
            <control shapeId="16411" r:id="rId25" name="Check Box 27">
              <controlPr defaultSize="0" autoFill="0" autoLine="0" autoPict="0">
                <anchor moveWithCells="1">
                  <from>
                    <xdr:col>9</xdr:col>
                    <xdr:colOff>0</xdr:colOff>
                    <xdr:row>16</xdr:row>
                    <xdr:rowOff>19050</xdr:rowOff>
                  </from>
                  <to>
                    <xdr:col>10</xdr:col>
                    <xdr:colOff>190500</xdr:colOff>
                    <xdr:row>17</xdr:row>
                    <xdr:rowOff>9525</xdr:rowOff>
                  </to>
                </anchor>
              </controlPr>
            </control>
          </mc:Choice>
        </mc:AlternateContent>
        <mc:AlternateContent xmlns:mc="http://schemas.openxmlformats.org/markup-compatibility/2006">
          <mc:Choice Requires="x14">
            <control shapeId="16412" r:id="rId26" name="Check Box 28">
              <controlPr defaultSize="0" autoFill="0" autoLine="0" autoPict="0">
                <anchor moveWithCells="1">
                  <from>
                    <xdr:col>9</xdr:col>
                    <xdr:colOff>0</xdr:colOff>
                    <xdr:row>18</xdr:row>
                    <xdr:rowOff>19050</xdr:rowOff>
                  </from>
                  <to>
                    <xdr:col>10</xdr:col>
                    <xdr:colOff>190500</xdr:colOff>
                    <xdr:row>19</xdr:row>
                    <xdr:rowOff>9525</xdr:rowOff>
                  </to>
                </anchor>
              </controlPr>
            </control>
          </mc:Choice>
        </mc:AlternateContent>
        <mc:AlternateContent xmlns:mc="http://schemas.openxmlformats.org/markup-compatibility/2006">
          <mc:Choice Requires="x14">
            <control shapeId="16413" r:id="rId27" name="Check Box 29">
              <controlPr defaultSize="0" autoFill="0" autoLine="0" autoPict="0">
                <anchor moveWithCells="1">
                  <from>
                    <xdr:col>10</xdr:col>
                    <xdr:colOff>19050</xdr:colOff>
                    <xdr:row>30</xdr:row>
                    <xdr:rowOff>9525</xdr:rowOff>
                  </from>
                  <to>
                    <xdr:col>10</xdr:col>
                    <xdr:colOff>190500</xdr:colOff>
                    <xdr:row>30</xdr:row>
                    <xdr:rowOff>523875</xdr:rowOff>
                  </to>
                </anchor>
              </controlPr>
            </control>
          </mc:Choice>
        </mc:AlternateContent>
        <mc:AlternateContent xmlns:mc="http://schemas.openxmlformats.org/markup-compatibility/2006">
          <mc:Choice Requires="x14">
            <control shapeId="16414" r:id="rId28" name="Check Box 30">
              <controlPr defaultSize="0" autoFill="0" autoLine="0" autoPict="0">
                <anchor moveWithCells="1">
                  <from>
                    <xdr:col>10</xdr:col>
                    <xdr:colOff>9525</xdr:colOff>
                    <xdr:row>31</xdr:row>
                    <xdr:rowOff>19050</xdr:rowOff>
                  </from>
                  <to>
                    <xdr:col>10</xdr:col>
                    <xdr:colOff>171450</xdr:colOff>
                    <xdr:row>31</xdr:row>
                    <xdr:rowOff>885825</xdr:rowOff>
                  </to>
                </anchor>
              </controlPr>
            </control>
          </mc:Choice>
        </mc:AlternateContent>
        <mc:AlternateContent xmlns:mc="http://schemas.openxmlformats.org/markup-compatibility/2006">
          <mc:Choice Requires="x14">
            <control shapeId="16415" r:id="rId29" name="Check Box 31">
              <controlPr defaultSize="0" autoFill="0" autoLine="0" autoPict="0">
                <anchor moveWithCells="1">
                  <from>
                    <xdr:col>10</xdr:col>
                    <xdr:colOff>9525</xdr:colOff>
                    <xdr:row>32</xdr:row>
                    <xdr:rowOff>19050</xdr:rowOff>
                  </from>
                  <to>
                    <xdr:col>10</xdr:col>
                    <xdr:colOff>161925</xdr:colOff>
                    <xdr:row>32</xdr:row>
                    <xdr:rowOff>1019175</xdr:rowOff>
                  </to>
                </anchor>
              </controlPr>
            </control>
          </mc:Choice>
        </mc:AlternateContent>
        <mc:AlternateContent xmlns:mc="http://schemas.openxmlformats.org/markup-compatibility/2006">
          <mc:Choice Requires="x14">
            <control shapeId="16416" r:id="rId30" name="Check Box 32">
              <controlPr defaultSize="0" autoFill="0" autoLine="0" autoPict="0">
                <anchor moveWithCells="1">
                  <from>
                    <xdr:col>10</xdr:col>
                    <xdr:colOff>9525</xdr:colOff>
                    <xdr:row>33</xdr:row>
                    <xdr:rowOff>19050</xdr:rowOff>
                  </from>
                  <to>
                    <xdr:col>10</xdr:col>
                    <xdr:colOff>161925</xdr:colOff>
                    <xdr:row>33</xdr:row>
                    <xdr:rowOff>1219200</xdr:rowOff>
                  </to>
                </anchor>
              </controlPr>
            </control>
          </mc:Choice>
        </mc:AlternateContent>
        <mc:AlternateContent xmlns:mc="http://schemas.openxmlformats.org/markup-compatibility/2006">
          <mc:Choice Requires="x14">
            <control shapeId="16417" r:id="rId31" name="Check Box 33">
              <controlPr defaultSize="0" autoFill="0" autoLine="0" autoPict="0">
                <anchor moveWithCells="1">
                  <from>
                    <xdr:col>10</xdr:col>
                    <xdr:colOff>9525</xdr:colOff>
                    <xdr:row>34</xdr:row>
                    <xdr:rowOff>19050</xdr:rowOff>
                  </from>
                  <to>
                    <xdr:col>10</xdr:col>
                    <xdr:colOff>171450</xdr:colOff>
                    <xdr:row>34</xdr:row>
                    <xdr:rowOff>1485900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sheetPr>
  <dimension ref="A1:O34"/>
  <sheetViews>
    <sheetView topLeftCell="A31" workbookViewId="0">
      <selection activeCell="M33" sqref="M33"/>
    </sheetView>
  </sheetViews>
  <sheetFormatPr defaultColWidth="9.140625" defaultRowHeight="15" x14ac:dyDescent="0.25"/>
  <cols>
    <col min="1" max="1" width="19.7109375" style="59" customWidth="1"/>
    <col min="2" max="2" width="7.7109375" style="8" hidden="1" customWidth="1"/>
    <col min="3" max="3" width="4.28515625" style="8" hidden="1" customWidth="1"/>
    <col min="4" max="4" width="6.85546875" style="7" customWidth="1"/>
    <col min="5" max="7" width="8.85546875" style="3"/>
    <col min="8" max="8" width="5.140625" style="3" customWidth="1"/>
    <col min="9" max="9" width="5.28515625" style="3" customWidth="1"/>
    <col min="10" max="10" width="5.42578125" style="3" hidden="1" customWidth="1"/>
    <col min="11" max="11" width="3.85546875" style="3" customWidth="1"/>
    <col min="12" max="12" width="5.28515625" style="2" bestFit="1" customWidth="1"/>
    <col min="13" max="13" width="55.7109375" style="59" customWidth="1"/>
  </cols>
  <sheetData>
    <row r="1" spans="1:15" ht="22.5" x14ac:dyDescent="0.25">
      <c r="A1" s="139" t="s">
        <v>0</v>
      </c>
      <c r="B1" s="139"/>
      <c r="C1" s="139"/>
      <c r="D1" s="139"/>
      <c r="E1" s="139"/>
      <c r="F1" s="139"/>
      <c r="G1" s="139"/>
      <c r="H1" s="139"/>
      <c r="I1" s="139"/>
      <c r="J1" s="139"/>
      <c r="K1" s="139"/>
      <c r="L1" s="139"/>
      <c r="M1" s="139"/>
    </row>
    <row r="2" spans="1:15" ht="22.9" customHeight="1" x14ac:dyDescent="0.25">
      <c r="A2" s="199" t="s">
        <v>66</v>
      </c>
      <c r="B2" s="199"/>
      <c r="C2" s="199"/>
      <c r="D2" s="199"/>
      <c r="E2" s="199"/>
      <c r="F2" s="199"/>
      <c r="G2" s="199"/>
      <c r="H2" s="199"/>
      <c r="I2" s="199"/>
      <c r="J2" s="199"/>
      <c r="K2" s="199"/>
      <c r="L2" s="199"/>
      <c r="M2" s="199"/>
    </row>
    <row r="3" spans="1:15" x14ac:dyDescent="0.25">
      <c r="A3" s="144"/>
      <c r="B3" s="144"/>
      <c r="C3" s="144"/>
      <c r="D3" s="144"/>
      <c r="E3" s="144"/>
      <c r="F3" s="144"/>
      <c r="G3" s="144"/>
      <c r="H3" s="144"/>
      <c r="I3" s="144"/>
      <c r="J3" s="144"/>
      <c r="K3" s="144"/>
      <c r="L3" s="144"/>
      <c r="M3" s="144"/>
    </row>
    <row r="4" spans="1:15" ht="17.25" x14ac:dyDescent="0.25">
      <c r="A4" s="142" t="s">
        <v>88</v>
      </c>
      <c r="B4" s="142"/>
      <c r="C4" s="142"/>
      <c r="D4" s="142"/>
      <c r="E4" s="142"/>
      <c r="F4" s="142"/>
      <c r="G4" s="142"/>
      <c r="H4" s="142"/>
      <c r="I4" s="142"/>
      <c r="J4" s="142"/>
      <c r="K4" s="142"/>
      <c r="L4" s="142"/>
      <c r="M4" s="142"/>
    </row>
    <row r="5" spans="1:15" x14ac:dyDescent="0.25">
      <c r="A5" s="193"/>
      <c r="B5" s="193"/>
      <c r="C5" s="193"/>
      <c r="D5" s="193"/>
      <c r="E5" s="193"/>
      <c r="F5" s="193"/>
      <c r="G5" s="193"/>
      <c r="H5" s="193"/>
      <c r="I5" s="193"/>
      <c r="J5" s="193"/>
      <c r="K5" s="193"/>
      <c r="L5" s="193"/>
      <c r="M5" s="193"/>
    </row>
    <row r="6" spans="1:15" ht="15.75" x14ac:dyDescent="0.25">
      <c r="A6" s="165" t="s">
        <v>27</v>
      </c>
      <c r="B6" s="166"/>
      <c r="C6" s="167"/>
      <c r="D6" s="168" t="s">
        <v>70</v>
      </c>
      <c r="E6" s="169"/>
      <c r="F6" s="169"/>
      <c r="G6" s="169"/>
      <c r="H6" s="169"/>
      <c r="I6" s="169"/>
      <c r="J6" s="169"/>
      <c r="K6" s="170"/>
      <c r="L6" s="74" t="s">
        <v>28</v>
      </c>
      <c r="M6" s="75" t="s">
        <v>29</v>
      </c>
    </row>
    <row r="7" spans="1:15" x14ac:dyDescent="0.25">
      <c r="A7" s="219" t="s">
        <v>89</v>
      </c>
      <c r="B7" s="220"/>
      <c r="C7" s="220"/>
      <c r="D7" s="220"/>
      <c r="E7" s="220"/>
      <c r="F7" s="220"/>
      <c r="G7" s="220"/>
      <c r="H7" s="220"/>
      <c r="I7" s="220"/>
      <c r="J7" s="220"/>
      <c r="K7" s="220"/>
      <c r="L7" s="220"/>
      <c r="M7" s="221"/>
    </row>
    <row r="8" spans="1:15" ht="50.25" customHeight="1" x14ac:dyDescent="0.25">
      <c r="A8" s="233" t="s">
        <v>209</v>
      </c>
      <c r="B8" s="15" t="b">
        <v>0</v>
      </c>
      <c r="C8" s="13">
        <v>0</v>
      </c>
      <c r="D8" s="225" t="s">
        <v>210</v>
      </c>
      <c r="E8" s="225"/>
      <c r="F8" s="225"/>
      <c r="G8" s="225"/>
      <c r="H8" s="225"/>
      <c r="I8" s="225"/>
      <c r="J8" s="226"/>
      <c r="K8" s="111"/>
      <c r="L8" s="112">
        <f>SUMIF(B8,TRUE,C8:C8)</f>
        <v>0</v>
      </c>
      <c r="M8" s="113"/>
    </row>
    <row r="9" spans="1:15" ht="93" customHeight="1" x14ac:dyDescent="0.25">
      <c r="A9" s="223"/>
      <c r="B9" s="16" t="b">
        <v>0</v>
      </c>
      <c r="C9" s="12">
        <v>1</v>
      </c>
      <c r="D9" s="227" t="s">
        <v>211</v>
      </c>
      <c r="E9" s="227"/>
      <c r="F9" s="227"/>
      <c r="G9" s="227"/>
      <c r="H9" s="227"/>
      <c r="I9" s="227"/>
      <c r="J9" s="228"/>
      <c r="K9" s="111"/>
      <c r="L9" s="112">
        <f>SUMIF(B9,TRUE,C9:C9)</f>
        <v>0</v>
      </c>
      <c r="M9" s="113"/>
    </row>
    <row r="10" spans="1:15" ht="90.75" customHeight="1" x14ac:dyDescent="0.25">
      <c r="A10" s="223"/>
      <c r="B10" s="16" t="b">
        <v>0</v>
      </c>
      <c r="C10" s="12">
        <v>2</v>
      </c>
      <c r="D10" s="227" t="s">
        <v>212</v>
      </c>
      <c r="E10" s="227"/>
      <c r="F10" s="227"/>
      <c r="G10" s="227"/>
      <c r="H10" s="227"/>
      <c r="I10" s="227"/>
      <c r="J10" s="228"/>
      <c r="K10" s="111"/>
      <c r="L10" s="112">
        <f>SUMIF(B10,TRUE,C10:C10)</f>
        <v>0</v>
      </c>
      <c r="M10" s="113"/>
    </row>
    <row r="11" spans="1:15" ht="124.5" customHeight="1" x14ac:dyDescent="0.25">
      <c r="A11" s="223"/>
      <c r="B11" s="16" t="b">
        <v>0</v>
      </c>
      <c r="C11" s="12">
        <v>3</v>
      </c>
      <c r="D11" s="227" t="s">
        <v>91</v>
      </c>
      <c r="E11" s="227"/>
      <c r="F11" s="227"/>
      <c r="G11" s="227"/>
      <c r="H11" s="227"/>
      <c r="I11" s="227"/>
      <c r="J11" s="228"/>
      <c r="K11" s="111"/>
      <c r="L11" s="112">
        <f>SUMIF(B11,TRUE,C11:C11)</f>
        <v>0</v>
      </c>
      <c r="M11" s="113"/>
    </row>
    <row r="12" spans="1:15" ht="156.75" customHeight="1" x14ac:dyDescent="0.25">
      <c r="A12" s="224"/>
      <c r="B12" s="17" t="b">
        <v>0</v>
      </c>
      <c r="C12" s="14">
        <v>4</v>
      </c>
      <c r="D12" s="227" t="s">
        <v>92</v>
      </c>
      <c r="E12" s="227"/>
      <c r="F12" s="227"/>
      <c r="G12" s="227"/>
      <c r="H12" s="227"/>
      <c r="I12" s="227"/>
      <c r="J12" s="228"/>
      <c r="K12" s="111"/>
      <c r="L12" s="112">
        <f>SUMIF(B12,TRUE,C12:C12)</f>
        <v>0</v>
      </c>
      <c r="M12" s="113"/>
    </row>
    <row r="13" spans="1:15" ht="31.15" customHeight="1" x14ac:dyDescent="0.25">
      <c r="A13" s="222" t="s">
        <v>213</v>
      </c>
      <c r="B13" s="114" t="b">
        <v>0</v>
      </c>
      <c r="C13" s="13">
        <v>0</v>
      </c>
      <c r="D13" s="229" t="s">
        <v>40</v>
      </c>
      <c r="E13" s="230"/>
      <c r="F13" s="230"/>
      <c r="G13" s="230"/>
      <c r="H13" s="230"/>
      <c r="I13" s="230"/>
      <c r="J13" s="231"/>
      <c r="K13" s="115"/>
      <c r="L13" s="112">
        <f t="shared" ref="L13:L32" si="0">SUMIF(B13,TRUE,C13:C13)</f>
        <v>0</v>
      </c>
      <c r="M13" s="113"/>
    </row>
    <row r="14" spans="1:15" ht="50.25" customHeight="1" x14ac:dyDescent="0.25">
      <c r="A14" s="223"/>
      <c r="B14" s="116" t="b">
        <v>0</v>
      </c>
      <c r="C14" s="12">
        <v>1</v>
      </c>
      <c r="D14" s="232" t="s">
        <v>93</v>
      </c>
      <c r="E14" s="225"/>
      <c r="F14" s="225"/>
      <c r="G14" s="225"/>
      <c r="H14" s="225"/>
      <c r="I14" s="225"/>
      <c r="J14" s="225"/>
      <c r="K14" s="117"/>
      <c r="L14" s="112">
        <f t="shared" si="0"/>
        <v>0</v>
      </c>
      <c r="M14" s="113"/>
      <c r="O14" s="76"/>
    </row>
    <row r="15" spans="1:15" ht="107.25" customHeight="1" x14ac:dyDescent="0.25">
      <c r="A15" s="223"/>
      <c r="B15" s="116" t="b">
        <v>0</v>
      </c>
      <c r="C15" s="12">
        <v>2</v>
      </c>
      <c r="D15" s="232" t="s">
        <v>94</v>
      </c>
      <c r="E15" s="225"/>
      <c r="F15" s="225"/>
      <c r="G15" s="225"/>
      <c r="H15" s="225"/>
      <c r="I15" s="225"/>
      <c r="J15" s="225"/>
      <c r="K15" s="118"/>
      <c r="L15" s="112">
        <f t="shared" si="0"/>
        <v>0</v>
      </c>
      <c r="M15" s="119"/>
      <c r="O15" s="77"/>
    </row>
    <row r="16" spans="1:15" ht="106.5" customHeight="1" x14ac:dyDescent="0.25">
      <c r="A16" s="223"/>
      <c r="B16" s="116" t="b">
        <v>0</v>
      </c>
      <c r="C16" s="12">
        <v>3</v>
      </c>
      <c r="D16" s="232" t="s">
        <v>95</v>
      </c>
      <c r="E16" s="225"/>
      <c r="F16" s="225"/>
      <c r="G16" s="225"/>
      <c r="H16" s="225"/>
      <c r="I16" s="225"/>
      <c r="J16" s="120"/>
      <c r="K16" s="136"/>
      <c r="L16" s="112">
        <f t="shared" si="0"/>
        <v>0</v>
      </c>
      <c r="M16" s="119"/>
      <c r="O16" s="77"/>
    </row>
    <row r="17" spans="1:15" ht="89.25" customHeight="1" x14ac:dyDescent="0.25">
      <c r="A17" s="223"/>
      <c r="B17" s="116" t="b">
        <v>0</v>
      </c>
      <c r="C17" s="12">
        <v>4</v>
      </c>
      <c r="D17" s="232" t="s">
        <v>96</v>
      </c>
      <c r="E17" s="225"/>
      <c r="F17" s="225"/>
      <c r="G17" s="225"/>
      <c r="H17" s="225"/>
      <c r="I17" s="225"/>
      <c r="J17" s="120"/>
      <c r="K17" s="121"/>
      <c r="L17" s="112">
        <f t="shared" si="0"/>
        <v>0</v>
      </c>
      <c r="M17" s="119"/>
      <c r="O17" s="77"/>
    </row>
    <row r="18" spans="1:15" ht="32.450000000000003" customHeight="1" x14ac:dyDescent="0.25">
      <c r="A18" s="233" t="s">
        <v>214</v>
      </c>
      <c r="B18" s="114" t="b">
        <v>0</v>
      </c>
      <c r="C18" s="13">
        <v>0</v>
      </c>
      <c r="D18" s="232" t="s">
        <v>41</v>
      </c>
      <c r="E18" s="225"/>
      <c r="F18" s="225"/>
      <c r="G18" s="225"/>
      <c r="H18" s="225"/>
      <c r="I18" s="225"/>
      <c r="J18" s="127"/>
      <c r="K18" s="128"/>
      <c r="L18" s="112">
        <f t="shared" si="0"/>
        <v>0</v>
      </c>
      <c r="M18" s="137"/>
      <c r="O18" s="77"/>
    </row>
    <row r="19" spans="1:15" ht="48" customHeight="1" x14ac:dyDescent="0.25">
      <c r="A19" s="223"/>
      <c r="B19" s="116" t="b">
        <v>0</v>
      </c>
      <c r="C19" s="12">
        <v>1</v>
      </c>
      <c r="D19" s="232" t="s">
        <v>97</v>
      </c>
      <c r="E19" s="225"/>
      <c r="F19" s="225"/>
      <c r="G19" s="225"/>
      <c r="H19" s="225"/>
      <c r="I19" s="225"/>
      <c r="J19" s="129"/>
      <c r="K19" s="130"/>
      <c r="L19" s="112">
        <f t="shared" si="0"/>
        <v>0</v>
      </c>
      <c r="M19" s="137"/>
      <c r="O19" s="77"/>
    </row>
    <row r="20" spans="1:15" ht="63" customHeight="1" x14ac:dyDescent="0.25">
      <c r="A20" s="223"/>
      <c r="B20" s="116" t="b">
        <v>0</v>
      </c>
      <c r="C20" s="12">
        <v>2</v>
      </c>
      <c r="D20" s="232" t="s">
        <v>98</v>
      </c>
      <c r="E20" s="225"/>
      <c r="F20" s="225"/>
      <c r="G20" s="225"/>
      <c r="H20" s="225"/>
      <c r="I20" s="225"/>
      <c r="J20" s="131"/>
      <c r="K20" s="132"/>
      <c r="L20" s="112">
        <f t="shared" si="0"/>
        <v>0</v>
      </c>
      <c r="M20" s="137"/>
      <c r="O20" s="77"/>
    </row>
    <row r="21" spans="1:15" ht="78.75" customHeight="1" x14ac:dyDescent="0.25">
      <c r="A21" s="223"/>
      <c r="B21" s="116" t="b">
        <v>0</v>
      </c>
      <c r="C21" s="12">
        <v>3</v>
      </c>
      <c r="D21" s="232" t="s">
        <v>99</v>
      </c>
      <c r="E21" s="225"/>
      <c r="F21" s="225"/>
      <c r="G21" s="225"/>
      <c r="H21" s="225"/>
      <c r="I21" s="225"/>
      <c r="J21" s="129"/>
      <c r="K21" s="130"/>
      <c r="L21" s="112">
        <f t="shared" si="0"/>
        <v>0</v>
      </c>
      <c r="M21" s="137"/>
      <c r="O21" s="77"/>
    </row>
    <row r="22" spans="1:15" ht="109.5" customHeight="1" x14ac:dyDescent="0.25">
      <c r="A22" s="223"/>
      <c r="B22" s="116" t="b">
        <v>0</v>
      </c>
      <c r="C22" s="12">
        <v>4</v>
      </c>
      <c r="D22" s="232" t="s">
        <v>100</v>
      </c>
      <c r="E22" s="225"/>
      <c r="F22" s="225"/>
      <c r="G22" s="225"/>
      <c r="H22" s="225"/>
      <c r="I22" s="225"/>
      <c r="J22" s="131"/>
      <c r="K22" s="132"/>
      <c r="L22" s="112">
        <f t="shared" si="0"/>
        <v>0</v>
      </c>
      <c r="M22" s="137"/>
      <c r="O22" s="77"/>
    </row>
    <row r="23" spans="1:15" ht="52.15" customHeight="1" x14ac:dyDescent="0.25">
      <c r="A23" s="233" t="s">
        <v>215</v>
      </c>
      <c r="B23" s="133" t="b">
        <v>0</v>
      </c>
      <c r="C23" s="134">
        <v>0</v>
      </c>
      <c r="D23" s="225" t="s">
        <v>101</v>
      </c>
      <c r="E23" s="225"/>
      <c r="F23" s="225"/>
      <c r="G23" s="225"/>
      <c r="H23" s="225"/>
      <c r="I23" s="225"/>
      <c r="J23" s="129"/>
      <c r="K23" s="130"/>
      <c r="L23" s="112">
        <f t="shared" si="0"/>
        <v>0</v>
      </c>
      <c r="M23" s="137"/>
      <c r="O23" s="77"/>
    </row>
    <row r="24" spans="1:15" ht="46.5" customHeight="1" x14ac:dyDescent="0.25">
      <c r="A24" s="223"/>
      <c r="B24" s="133" t="b">
        <v>0</v>
      </c>
      <c r="C24" s="134">
        <v>1</v>
      </c>
      <c r="D24" s="225" t="s">
        <v>102</v>
      </c>
      <c r="E24" s="225"/>
      <c r="F24" s="225"/>
      <c r="G24" s="225"/>
      <c r="H24" s="225"/>
      <c r="I24" s="225"/>
      <c r="J24" s="129"/>
      <c r="K24" s="129"/>
      <c r="L24" s="112">
        <f t="shared" si="0"/>
        <v>0</v>
      </c>
      <c r="M24" s="137"/>
      <c r="O24" s="77"/>
    </row>
    <row r="25" spans="1:15" ht="98.25" customHeight="1" x14ac:dyDescent="0.25">
      <c r="A25" s="223"/>
      <c r="B25" s="116" t="b">
        <v>0</v>
      </c>
      <c r="C25" s="12">
        <v>2</v>
      </c>
      <c r="D25" s="225" t="s">
        <v>216</v>
      </c>
      <c r="E25" s="225"/>
      <c r="F25" s="225"/>
      <c r="G25" s="225"/>
      <c r="H25" s="225"/>
      <c r="I25" s="225"/>
      <c r="J25" s="131"/>
      <c r="K25" s="132"/>
      <c r="L25" s="112">
        <f t="shared" si="0"/>
        <v>0</v>
      </c>
      <c r="M25" s="137"/>
      <c r="O25" s="77"/>
    </row>
    <row r="26" spans="1:15" ht="109.5" customHeight="1" x14ac:dyDescent="0.25">
      <c r="A26" s="223"/>
      <c r="B26" s="133" t="b">
        <v>0</v>
      </c>
      <c r="C26" s="134">
        <v>3</v>
      </c>
      <c r="D26" s="225" t="s">
        <v>217</v>
      </c>
      <c r="E26" s="225"/>
      <c r="F26" s="225"/>
      <c r="G26" s="225"/>
      <c r="H26" s="225"/>
      <c r="I26" s="225"/>
      <c r="J26" s="129"/>
      <c r="K26" s="129"/>
      <c r="L26" s="112">
        <f t="shared" si="0"/>
        <v>0</v>
      </c>
      <c r="M26" s="137"/>
      <c r="O26" s="77"/>
    </row>
    <row r="27" spans="1:15" ht="106.5" customHeight="1" x14ac:dyDescent="0.25">
      <c r="A27" s="224"/>
      <c r="B27" s="124" t="b">
        <v>0</v>
      </c>
      <c r="C27" s="14">
        <v>4</v>
      </c>
      <c r="D27" s="225" t="s">
        <v>103</v>
      </c>
      <c r="E27" s="225"/>
      <c r="F27" s="225"/>
      <c r="G27" s="225"/>
      <c r="H27" s="225"/>
      <c r="I27" s="225"/>
      <c r="J27" s="125"/>
      <c r="K27" s="126"/>
      <c r="L27" s="112">
        <f t="shared" si="0"/>
        <v>0</v>
      </c>
      <c r="M27" s="137"/>
      <c r="O27" s="77"/>
    </row>
    <row r="28" spans="1:15" ht="36" customHeight="1" x14ac:dyDescent="0.25">
      <c r="A28" s="233" t="s">
        <v>218</v>
      </c>
      <c r="B28" s="133" t="b">
        <v>0</v>
      </c>
      <c r="C28" s="135">
        <v>0</v>
      </c>
      <c r="D28" s="225" t="s">
        <v>219</v>
      </c>
      <c r="E28" s="225"/>
      <c r="F28" s="225"/>
      <c r="G28" s="225"/>
      <c r="H28" s="225"/>
      <c r="I28" s="225"/>
      <c r="J28" s="129"/>
      <c r="K28" s="130"/>
      <c r="L28" s="112">
        <f t="shared" si="0"/>
        <v>0</v>
      </c>
      <c r="M28" s="137"/>
      <c r="O28" s="77"/>
    </row>
    <row r="29" spans="1:15" ht="62.25" customHeight="1" x14ac:dyDescent="0.25">
      <c r="A29" s="223"/>
      <c r="B29" s="133" t="b">
        <v>0</v>
      </c>
      <c r="C29" s="135">
        <v>1</v>
      </c>
      <c r="D29" s="225" t="s">
        <v>114</v>
      </c>
      <c r="E29" s="225"/>
      <c r="F29" s="225"/>
      <c r="G29" s="225"/>
      <c r="H29" s="225"/>
      <c r="I29" s="225"/>
      <c r="J29" s="129"/>
      <c r="K29" s="130"/>
      <c r="L29" s="112">
        <f t="shared" si="0"/>
        <v>0</v>
      </c>
      <c r="M29" s="137"/>
      <c r="O29" s="77"/>
    </row>
    <row r="30" spans="1:15" ht="63" customHeight="1" x14ac:dyDescent="0.25">
      <c r="A30" s="223"/>
      <c r="B30" s="133" t="b">
        <v>0</v>
      </c>
      <c r="C30" s="135">
        <v>2</v>
      </c>
      <c r="D30" s="225" t="s">
        <v>220</v>
      </c>
      <c r="E30" s="225"/>
      <c r="F30" s="225"/>
      <c r="G30" s="225"/>
      <c r="H30" s="225"/>
      <c r="I30" s="225"/>
      <c r="J30" s="129"/>
      <c r="K30" s="130"/>
      <c r="L30" s="112">
        <f t="shared" si="0"/>
        <v>0</v>
      </c>
      <c r="M30" s="137"/>
      <c r="O30" s="77"/>
    </row>
    <row r="31" spans="1:15" ht="128.25" customHeight="1" x14ac:dyDescent="0.25">
      <c r="A31" s="223"/>
      <c r="B31" s="133" t="b">
        <v>0</v>
      </c>
      <c r="C31" s="135">
        <v>3</v>
      </c>
      <c r="D31" s="225" t="s">
        <v>221</v>
      </c>
      <c r="E31" s="225"/>
      <c r="F31" s="225"/>
      <c r="G31" s="225"/>
      <c r="H31" s="225"/>
      <c r="I31" s="225"/>
      <c r="J31" s="129"/>
      <c r="K31" s="130"/>
      <c r="L31" s="112">
        <f t="shared" si="0"/>
        <v>0</v>
      </c>
      <c r="M31" s="137"/>
      <c r="O31" s="77"/>
    </row>
    <row r="32" spans="1:15" ht="128.25" customHeight="1" x14ac:dyDescent="0.25">
      <c r="A32" s="224"/>
      <c r="B32" s="133" t="b">
        <v>0</v>
      </c>
      <c r="C32" s="135">
        <v>4</v>
      </c>
      <c r="D32" s="225" t="s">
        <v>222</v>
      </c>
      <c r="E32" s="225"/>
      <c r="F32" s="225"/>
      <c r="G32" s="225"/>
      <c r="H32" s="225"/>
      <c r="I32" s="225"/>
      <c r="J32" s="129"/>
      <c r="K32" s="130"/>
      <c r="L32" s="118">
        <f t="shared" si="0"/>
        <v>0</v>
      </c>
      <c r="M32" s="137"/>
      <c r="O32" s="77"/>
    </row>
    <row r="33" spans="8:15" x14ac:dyDescent="0.25">
      <c r="O33" s="76"/>
    </row>
    <row r="34" spans="8:15" ht="22.9" customHeight="1" x14ac:dyDescent="0.25">
      <c r="H34" s="164" t="s">
        <v>86</v>
      </c>
      <c r="I34" s="164"/>
      <c r="J34" s="164"/>
      <c r="K34" s="164"/>
      <c r="L34" s="61">
        <f>SUM(L8:L33)</f>
        <v>0</v>
      </c>
    </row>
  </sheetData>
  <mergeCells count="39">
    <mergeCell ref="H34:K34"/>
    <mergeCell ref="A28:A32"/>
    <mergeCell ref="D28:I28"/>
    <mergeCell ref="D29:I29"/>
    <mergeCell ref="D30:I30"/>
    <mergeCell ref="D31:I31"/>
    <mergeCell ref="D32:I32"/>
    <mergeCell ref="A23:A27"/>
    <mergeCell ref="D23:I23"/>
    <mergeCell ref="D24:I24"/>
    <mergeCell ref="D25:I25"/>
    <mergeCell ref="D26:I26"/>
    <mergeCell ref="D27:I27"/>
    <mergeCell ref="A18:A22"/>
    <mergeCell ref="D18:I18"/>
    <mergeCell ref="D19:I19"/>
    <mergeCell ref="D20:I20"/>
    <mergeCell ref="D21:I21"/>
    <mergeCell ref="D22:I22"/>
    <mergeCell ref="A13:A17"/>
    <mergeCell ref="D13:J13"/>
    <mergeCell ref="D14:J14"/>
    <mergeCell ref="D15:J15"/>
    <mergeCell ref="D16:I16"/>
    <mergeCell ref="D17:I17"/>
    <mergeCell ref="A7:M7"/>
    <mergeCell ref="A8:A12"/>
    <mergeCell ref="D8:J8"/>
    <mergeCell ref="D9:J9"/>
    <mergeCell ref="D10:J10"/>
    <mergeCell ref="D11:J11"/>
    <mergeCell ref="D12:J12"/>
    <mergeCell ref="A6:C6"/>
    <mergeCell ref="D6:K6"/>
    <mergeCell ref="A1:M1"/>
    <mergeCell ref="A2:M2"/>
    <mergeCell ref="A3:M3"/>
    <mergeCell ref="A4:M4"/>
    <mergeCell ref="A5:M5"/>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9</xdr:col>
                    <xdr:colOff>0</xdr:colOff>
                    <xdr:row>7</xdr:row>
                    <xdr:rowOff>19050</xdr:rowOff>
                  </from>
                  <to>
                    <xdr:col>10</xdr:col>
                    <xdr:colOff>171450</xdr:colOff>
                    <xdr:row>7</xdr:row>
                    <xdr:rowOff>495300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9</xdr:col>
                    <xdr:colOff>0</xdr:colOff>
                    <xdr:row>8</xdr:row>
                    <xdr:rowOff>9525</xdr:rowOff>
                  </from>
                  <to>
                    <xdr:col>10</xdr:col>
                    <xdr:colOff>180975</xdr:colOff>
                    <xdr:row>8</xdr:row>
                    <xdr:rowOff>1038225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10</xdr:col>
                    <xdr:colOff>19050</xdr:colOff>
                    <xdr:row>9</xdr:row>
                    <xdr:rowOff>19050</xdr:rowOff>
                  </from>
                  <to>
                    <xdr:col>10</xdr:col>
                    <xdr:colOff>171450</xdr:colOff>
                    <xdr:row>9</xdr:row>
                    <xdr:rowOff>1009650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10</xdr:col>
                    <xdr:colOff>19050</xdr:colOff>
                    <xdr:row>10</xdr:row>
                    <xdr:rowOff>9525</xdr:rowOff>
                  </from>
                  <to>
                    <xdr:col>10</xdr:col>
                    <xdr:colOff>152400</xdr:colOff>
                    <xdr:row>10</xdr:row>
                    <xdr:rowOff>1285875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9</xdr:col>
                    <xdr:colOff>0</xdr:colOff>
                    <xdr:row>11</xdr:row>
                    <xdr:rowOff>9525</xdr:rowOff>
                  </from>
                  <to>
                    <xdr:col>10</xdr:col>
                    <xdr:colOff>171450</xdr:colOff>
                    <xdr:row>11</xdr:row>
                    <xdr:rowOff>1628775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9</xdr:col>
                    <xdr:colOff>0</xdr:colOff>
                    <xdr:row>12</xdr:row>
                    <xdr:rowOff>19050</xdr:rowOff>
                  </from>
                  <to>
                    <xdr:col>10</xdr:col>
                    <xdr:colOff>190500</xdr:colOff>
                    <xdr:row>12</xdr:row>
                    <xdr:rowOff>200025</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9</xdr:col>
                    <xdr:colOff>0</xdr:colOff>
                    <xdr:row>13</xdr:row>
                    <xdr:rowOff>19050</xdr:rowOff>
                  </from>
                  <to>
                    <xdr:col>10</xdr:col>
                    <xdr:colOff>152400</xdr:colOff>
                    <xdr:row>14</xdr:row>
                    <xdr:rowOff>114300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9</xdr:col>
                    <xdr:colOff>0</xdr:colOff>
                    <xdr:row>14</xdr:row>
                    <xdr:rowOff>9525</xdr:rowOff>
                  </from>
                  <to>
                    <xdr:col>10</xdr:col>
                    <xdr:colOff>171450</xdr:colOff>
                    <xdr:row>14</xdr:row>
                    <xdr:rowOff>1038225</xdr:rowOff>
                  </to>
                </anchor>
              </controlPr>
            </control>
          </mc:Choice>
        </mc:AlternateContent>
        <mc:AlternateContent xmlns:mc="http://schemas.openxmlformats.org/markup-compatibility/2006">
          <mc:Choice Requires="x14">
            <control shapeId="17420" r:id="rId12" name="Check Box 12">
              <controlPr defaultSize="0" autoFill="0" autoLine="0" autoPict="0">
                <anchor moveWithCells="1">
                  <from>
                    <xdr:col>9</xdr:col>
                    <xdr:colOff>0</xdr:colOff>
                    <xdr:row>18</xdr:row>
                    <xdr:rowOff>19050</xdr:rowOff>
                  </from>
                  <to>
                    <xdr:col>10</xdr:col>
                    <xdr:colOff>171450</xdr:colOff>
                    <xdr:row>19</xdr:row>
                    <xdr:rowOff>104775</xdr:rowOff>
                  </to>
                </anchor>
              </controlPr>
            </control>
          </mc:Choice>
        </mc:AlternateContent>
        <mc:AlternateContent xmlns:mc="http://schemas.openxmlformats.org/markup-compatibility/2006">
          <mc:Choice Requires="x14">
            <control shapeId="17421" r:id="rId13" name="Check Box 13">
              <controlPr defaultSize="0" autoFill="0" autoLine="0" autoPict="0">
                <anchor moveWithCells="1">
                  <from>
                    <xdr:col>10</xdr:col>
                    <xdr:colOff>19050</xdr:colOff>
                    <xdr:row>19</xdr:row>
                    <xdr:rowOff>0</xdr:rowOff>
                  </from>
                  <to>
                    <xdr:col>10</xdr:col>
                    <xdr:colOff>171450</xdr:colOff>
                    <xdr:row>20</xdr:row>
                    <xdr:rowOff>0</xdr:rowOff>
                  </to>
                </anchor>
              </controlPr>
            </control>
          </mc:Choice>
        </mc:AlternateContent>
        <mc:AlternateContent xmlns:mc="http://schemas.openxmlformats.org/markup-compatibility/2006">
          <mc:Choice Requires="x14">
            <control shapeId="17422" r:id="rId14" name="Check Box 14">
              <controlPr defaultSize="0" autoFill="0" autoLine="0" autoPict="0">
                <anchor moveWithCells="1">
                  <from>
                    <xdr:col>10</xdr:col>
                    <xdr:colOff>19050</xdr:colOff>
                    <xdr:row>20</xdr:row>
                    <xdr:rowOff>9525</xdr:rowOff>
                  </from>
                  <to>
                    <xdr:col>10</xdr:col>
                    <xdr:colOff>180975</xdr:colOff>
                    <xdr:row>20</xdr:row>
                    <xdr:rowOff>866775</xdr:rowOff>
                  </to>
                </anchor>
              </controlPr>
            </control>
          </mc:Choice>
        </mc:AlternateContent>
        <mc:AlternateContent xmlns:mc="http://schemas.openxmlformats.org/markup-compatibility/2006">
          <mc:Choice Requires="x14">
            <control shapeId="17423" r:id="rId15" name="Check Box 15">
              <controlPr defaultSize="0" autoFill="0" autoLine="0" autoPict="0">
                <anchor moveWithCells="1">
                  <from>
                    <xdr:col>10</xdr:col>
                    <xdr:colOff>9525</xdr:colOff>
                    <xdr:row>21</xdr:row>
                    <xdr:rowOff>19050</xdr:rowOff>
                  </from>
                  <to>
                    <xdr:col>10</xdr:col>
                    <xdr:colOff>180975</xdr:colOff>
                    <xdr:row>21</xdr:row>
                    <xdr:rowOff>1247775</xdr:rowOff>
                  </to>
                </anchor>
              </controlPr>
            </control>
          </mc:Choice>
        </mc:AlternateContent>
        <mc:AlternateContent xmlns:mc="http://schemas.openxmlformats.org/markup-compatibility/2006">
          <mc:Choice Requires="x14">
            <control shapeId="17424" r:id="rId16" name="Check Box 16">
              <controlPr defaultSize="0" autoFill="0" autoLine="0" autoPict="0">
                <anchor moveWithCells="1">
                  <from>
                    <xdr:col>9</xdr:col>
                    <xdr:colOff>0</xdr:colOff>
                    <xdr:row>22</xdr:row>
                    <xdr:rowOff>19050</xdr:rowOff>
                  </from>
                  <to>
                    <xdr:col>10</xdr:col>
                    <xdr:colOff>142875</xdr:colOff>
                    <xdr:row>22</xdr:row>
                    <xdr:rowOff>647700</xdr:rowOff>
                  </to>
                </anchor>
              </controlPr>
            </control>
          </mc:Choice>
        </mc:AlternateContent>
        <mc:AlternateContent xmlns:mc="http://schemas.openxmlformats.org/markup-compatibility/2006">
          <mc:Choice Requires="x14">
            <control shapeId="17425" r:id="rId17" name="Check Box 17">
              <controlPr defaultSize="0" autoFill="0" autoLine="0" autoPict="0">
                <anchor moveWithCells="1">
                  <from>
                    <xdr:col>9</xdr:col>
                    <xdr:colOff>0</xdr:colOff>
                    <xdr:row>23</xdr:row>
                    <xdr:rowOff>0</xdr:rowOff>
                  </from>
                  <to>
                    <xdr:col>10</xdr:col>
                    <xdr:colOff>161925</xdr:colOff>
                    <xdr:row>24</xdr:row>
                    <xdr:rowOff>104775</xdr:rowOff>
                  </to>
                </anchor>
              </controlPr>
            </control>
          </mc:Choice>
        </mc:AlternateContent>
        <mc:AlternateContent xmlns:mc="http://schemas.openxmlformats.org/markup-compatibility/2006">
          <mc:Choice Requires="x14">
            <control shapeId="17426" r:id="rId18" name="Check Box 18">
              <controlPr defaultSize="0" autoFill="0" autoLine="0" autoPict="0">
                <anchor moveWithCells="1">
                  <from>
                    <xdr:col>10</xdr:col>
                    <xdr:colOff>9525</xdr:colOff>
                    <xdr:row>24</xdr:row>
                    <xdr:rowOff>19050</xdr:rowOff>
                  </from>
                  <to>
                    <xdr:col>10</xdr:col>
                    <xdr:colOff>171450</xdr:colOff>
                    <xdr:row>24</xdr:row>
                    <xdr:rowOff>1085850</xdr:rowOff>
                  </to>
                </anchor>
              </controlPr>
            </control>
          </mc:Choice>
        </mc:AlternateContent>
        <mc:AlternateContent xmlns:mc="http://schemas.openxmlformats.org/markup-compatibility/2006">
          <mc:Choice Requires="x14">
            <control shapeId="17427" r:id="rId19" name="Check Box 19">
              <controlPr defaultSize="0" autoFill="0" autoLine="0" autoPict="0">
                <anchor moveWithCells="1">
                  <from>
                    <xdr:col>10</xdr:col>
                    <xdr:colOff>9525</xdr:colOff>
                    <xdr:row>25</xdr:row>
                    <xdr:rowOff>9525</xdr:rowOff>
                  </from>
                  <to>
                    <xdr:col>10</xdr:col>
                    <xdr:colOff>180975</xdr:colOff>
                    <xdr:row>25</xdr:row>
                    <xdr:rowOff>1181100</xdr:rowOff>
                  </to>
                </anchor>
              </controlPr>
            </control>
          </mc:Choice>
        </mc:AlternateContent>
        <mc:AlternateContent xmlns:mc="http://schemas.openxmlformats.org/markup-compatibility/2006">
          <mc:Choice Requires="x14">
            <control shapeId="17428" r:id="rId20" name="Check Box 20">
              <controlPr defaultSize="0" autoFill="0" autoLine="0" autoPict="0">
                <anchor moveWithCells="1">
                  <from>
                    <xdr:col>10</xdr:col>
                    <xdr:colOff>9525</xdr:colOff>
                    <xdr:row>26</xdr:row>
                    <xdr:rowOff>9525</xdr:rowOff>
                  </from>
                  <to>
                    <xdr:col>10</xdr:col>
                    <xdr:colOff>161925</xdr:colOff>
                    <xdr:row>26</xdr:row>
                    <xdr:rowOff>1190625</xdr:rowOff>
                  </to>
                </anchor>
              </controlPr>
            </control>
          </mc:Choice>
        </mc:AlternateContent>
        <mc:AlternateContent xmlns:mc="http://schemas.openxmlformats.org/markup-compatibility/2006">
          <mc:Choice Requires="x14">
            <control shapeId="17429" r:id="rId21" name="Check Box 21">
              <controlPr locked="0" defaultSize="0" autoFill="0" autoLine="0" autoPict="0">
                <anchor moveWithCells="1">
                  <from>
                    <xdr:col>9</xdr:col>
                    <xdr:colOff>0</xdr:colOff>
                    <xdr:row>15</xdr:row>
                    <xdr:rowOff>19050</xdr:rowOff>
                  </from>
                  <to>
                    <xdr:col>10</xdr:col>
                    <xdr:colOff>190500</xdr:colOff>
                    <xdr:row>15</xdr:row>
                    <xdr:rowOff>1104900</xdr:rowOff>
                  </to>
                </anchor>
              </controlPr>
            </control>
          </mc:Choice>
        </mc:AlternateContent>
        <mc:AlternateContent xmlns:mc="http://schemas.openxmlformats.org/markup-compatibility/2006">
          <mc:Choice Requires="x14">
            <control shapeId="17430" r:id="rId22" name="Check Box 22">
              <controlPr defaultSize="0" autoFill="0" autoLine="0" autoPict="0">
                <anchor moveWithCells="1">
                  <from>
                    <xdr:col>9</xdr:col>
                    <xdr:colOff>0</xdr:colOff>
                    <xdr:row>16</xdr:row>
                    <xdr:rowOff>19050</xdr:rowOff>
                  </from>
                  <to>
                    <xdr:col>10</xdr:col>
                    <xdr:colOff>190500</xdr:colOff>
                    <xdr:row>16</xdr:row>
                    <xdr:rowOff>1085850</xdr:rowOff>
                  </to>
                </anchor>
              </controlPr>
            </control>
          </mc:Choice>
        </mc:AlternateContent>
        <mc:AlternateContent xmlns:mc="http://schemas.openxmlformats.org/markup-compatibility/2006">
          <mc:Choice Requires="x14">
            <control shapeId="17432" r:id="rId23" name="Check Box 24">
              <controlPr defaultSize="0" autoFill="0" autoLine="0" autoPict="0">
                <anchor moveWithCells="1">
                  <from>
                    <xdr:col>10</xdr:col>
                    <xdr:colOff>19050</xdr:colOff>
                    <xdr:row>27</xdr:row>
                    <xdr:rowOff>9525</xdr:rowOff>
                  </from>
                  <to>
                    <xdr:col>10</xdr:col>
                    <xdr:colOff>180975</xdr:colOff>
                    <xdr:row>28</xdr:row>
                    <xdr:rowOff>47625</xdr:rowOff>
                  </to>
                </anchor>
              </controlPr>
            </control>
          </mc:Choice>
        </mc:AlternateContent>
        <mc:AlternateContent xmlns:mc="http://schemas.openxmlformats.org/markup-compatibility/2006">
          <mc:Choice Requires="x14">
            <control shapeId="17433" r:id="rId24" name="Check Box 25">
              <controlPr defaultSize="0" autoFill="0" autoLine="0" autoPict="0">
                <anchor moveWithCells="1">
                  <from>
                    <xdr:col>10</xdr:col>
                    <xdr:colOff>9525</xdr:colOff>
                    <xdr:row>28</xdr:row>
                    <xdr:rowOff>19050</xdr:rowOff>
                  </from>
                  <to>
                    <xdr:col>10</xdr:col>
                    <xdr:colOff>171450</xdr:colOff>
                    <xdr:row>28</xdr:row>
                    <xdr:rowOff>695325</xdr:rowOff>
                  </to>
                </anchor>
              </controlPr>
            </control>
          </mc:Choice>
        </mc:AlternateContent>
        <mc:AlternateContent xmlns:mc="http://schemas.openxmlformats.org/markup-compatibility/2006">
          <mc:Choice Requires="x14">
            <control shapeId="17434" r:id="rId25" name="Check Box 26">
              <controlPr defaultSize="0" autoFill="0" autoLine="0" autoPict="0">
                <anchor moveWithCells="1">
                  <from>
                    <xdr:col>10</xdr:col>
                    <xdr:colOff>9525</xdr:colOff>
                    <xdr:row>29</xdr:row>
                    <xdr:rowOff>19050</xdr:rowOff>
                  </from>
                  <to>
                    <xdr:col>10</xdr:col>
                    <xdr:colOff>171450</xdr:colOff>
                    <xdr:row>29</xdr:row>
                    <xdr:rowOff>723900</xdr:rowOff>
                  </to>
                </anchor>
              </controlPr>
            </control>
          </mc:Choice>
        </mc:AlternateContent>
        <mc:AlternateContent xmlns:mc="http://schemas.openxmlformats.org/markup-compatibility/2006">
          <mc:Choice Requires="x14">
            <control shapeId="17435" r:id="rId26" name="Check Box 27">
              <controlPr defaultSize="0" autoFill="0" autoLine="0" autoPict="0">
                <anchor moveWithCells="1">
                  <from>
                    <xdr:col>9</xdr:col>
                    <xdr:colOff>0</xdr:colOff>
                    <xdr:row>30</xdr:row>
                    <xdr:rowOff>19050</xdr:rowOff>
                  </from>
                  <to>
                    <xdr:col>10</xdr:col>
                    <xdr:colOff>180975</xdr:colOff>
                    <xdr:row>30</xdr:row>
                    <xdr:rowOff>1419225</xdr:rowOff>
                  </to>
                </anchor>
              </controlPr>
            </control>
          </mc:Choice>
        </mc:AlternateContent>
        <mc:AlternateContent xmlns:mc="http://schemas.openxmlformats.org/markup-compatibility/2006">
          <mc:Choice Requires="x14">
            <control shapeId="17436" r:id="rId27" name="Check Box 28">
              <controlPr defaultSize="0" autoFill="0" autoLine="0" autoPict="0">
                <anchor moveWithCells="1">
                  <from>
                    <xdr:col>10</xdr:col>
                    <xdr:colOff>9525</xdr:colOff>
                    <xdr:row>31</xdr:row>
                    <xdr:rowOff>19050</xdr:rowOff>
                  </from>
                  <to>
                    <xdr:col>10</xdr:col>
                    <xdr:colOff>190500</xdr:colOff>
                    <xdr:row>31</xdr:row>
                    <xdr:rowOff>1447800</xdr:rowOff>
                  </to>
                </anchor>
              </controlPr>
            </control>
          </mc:Choice>
        </mc:AlternateContent>
        <mc:AlternateContent xmlns:mc="http://schemas.openxmlformats.org/markup-compatibility/2006">
          <mc:Choice Requires="x14">
            <control shapeId="17437" r:id="rId28" name="Check Box 29">
              <controlPr defaultSize="0" autoFill="0" autoLine="0" autoPict="0">
                <anchor moveWithCells="1">
                  <from>
                    <xdr:col>9</xdr:col>
                    <xdr:colOff>0</xdr:colOff>
                    <xdr:row>16</xdr:row>
                    <xdr:rowOff>1085850</xdr:rowOff>
                  </from>
                  <to>
                    <xdr:col>10</xdr:col>
                    <xdr:colOff>190500</xdr:colOff>
                    <xdr:row>17</xdr:row>
                    <xdr:rowOff>361950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33"/>
  </sheetPr>
  <dimension ref="A1:R36"/>
  <sheetViews>
    <sheetView workbookViewId="0">
      <selection activeCell="D31" sqref="D31:I31"/>
    </sheetView>
  </sheetViews>
  <sheetFormatPr defaultColWidth="9.140625" defaultRowHeight="15" x14ac:dyDescent="0.25"/>
  <cols>
    <col min="1" max="1" width="19.7109375" style="59" customWidth="1"/>
    <col min="2" max="2" width="7.7109375" style="8" hidden="1" customWidth="1"/>
    <col min="3" max="3" width="4.28515625" style="8" hidden="1" customWidth="1"/>
    <col min="4" max="4" width="6.85546875" style="7" customWidth="1"/>
    <col min="5" max="7" width="8.85546875" style="3"/>
    <col min="8" max="8" width="11" style="3" customWidth="1"/>
    <col min="9" max="9" width="11.140625" style="3" customWidth="1"/>
    <col min="10" max="10" width="5.42578125" style="3" hidden="1" customWidth="1"/>
    <col min="11" max="11" width="4.5703125" style="3" customWidth="1"/>
    <col min="12" max="12" width="5.28515625" style="2" bestFit="1" customWidth="1"/>
    <col min="13" max="13" width="55.7109375" style="59" customWidth="1"/>
  </cols>
  <sheetData>
    <row r="1" spans="1:15" ht="22.5" x14ac:dyDescent="0.25">
      <c r="A1" s="139" t="s">
        <v>0</v>
      </c>
      <c r="B1" s="139"/>
      <c r="C1" s="139"/>
      <c r="D1" s="139"/>
      <c r="E1" s="139"/>
      <c r="F1" s="139"/>
      <c r="G1" s="139"/>
      <c r="H1" s="139"/>
      <c r="I1" s="139"/>
      <c r="J1" s="139"/>
      <c r="K1" s="139"/>
      <c r="L1" s="139"/>
      <c r="M1" s="139"/>
    </row>
    <row r="2" spans="1:15" ht="22.9" customHeight="1" x14ac:dyDescent="0.25">
      <c r="A2" s="199" t="s">
        <v>66</v>
      </c>
      <c r="B2" s="199"/>
      <c r="C2" s="199"/>
      <c r="D2" s="199"/>
      <c r="E2" s="199"/>
      <c r="F2" s="199"/>
      <c r="G2" s="199"/>
      <c r="H2" s="199"/>
      <c r="I2" s="199"/>
      <c r="J2" s="199"/>
      <c r="K2" s="199"/>
      <c r="L2" s="199"/>
      <c r="M2" s="199"/>
    </row>
    <row r="3" spans="1:15" x14ac:dyDescent="0.25">
      <c r="A3" s="144"/>
      <c r="B3" s="144"/>
      <c r="C3" s="144"/>
      <c r="D3" s="144"/>
      <c r="E3" s="144"/>
      <c r="F3" s="144"/>
      <c r="G3" s="144"/>
      <c r="H3" s="144"/>
      <c r="I3" s="144"/>
      <c r="J3" s="144"/>
      <c r="K3" s="144"/>
      <c r="L3" s="144"/>
      <c r="M3" s="144"/>
    </row>
    <row r="4" spans="1:15" ht="17.25" x14ac:dyDescent="0.25">
      <c r="A4" s="142" t="s">
        <v>71</v>
      </c>
      <c r="B4" s="142"/>
      <c r="C4" s="142"/>
      <c r="D4" s="142"/>
      <c r="E4" s="142"/>
      <c r="F4" s="142"/>
      <c r="G4" s="142"/>
      <c r="H4" s="142"/>
      <c r="I4" s="142"/>
      <c r="J4" s="142"/>
      <c r="K4" s="142"/>
      <c r="L4" s="142"/>
      <c r="M4" s="142"/>
    </row>
    <row r="5" spans="1:15" x14ac:dyDescent="0.25">
      <c r="A5" s="193"/>
      <c r="B5" s="193"/>
      <c r="C5" s="193"/>
      <c r="D5" s="193"/>
      <c r="E5" s="193"/>
      <c r="F5" s="193"/>
      <c r="G5" s="193"/>
      <c r="H5" s="193"/>
      <c r="I5" s="193"/>
      <c r="J5" s="193"/>
      <c r="K5" s="193"/>
      <c r="L5" s="193"/>
      <c r="M5" s="193"/>
    </row>
    <row r="6" spans="1:15" ht="15.75" x14ac:dyDescent="0.25">
      <c r="A6" s="165" t="s">
        <v>27</v>
      </c>
      <c r="B6" s="166"/>
      <c r="C6" s="167"/>
      <c r="D6" s="168" t="s">
        <v>70</v>
      </c>
      <c r="E6" s="169"/>
      <c r="F6" s="169"/>
      <c r="G6" s="169"/>
      <c r="H6" s="169"/>
      <c r="I6" s="169"/>
      <c r="J6" s="169"/>
      <c r="K6" s="170"/>
      <c r="L6" s="74" t="s">
        <v>28</v>
      </c>
      <c r="M6" s="75" t="s">
        <v>29</v>
      </c>
    </row>
    <row r="7" spans="1:15" x14ac:dyDescent="0.25">
      <c r="A7" s="219" t="s">
        <v>42</v>
      </c>
      <c r="B7" s="220"/>
      <c r="C7" s="220"/>
      <c r="D7" s="220"/>
      <c r="E7" s="220"/>
      <c r="F7" s="220"/>
      <c r="G7" s="220"/>
      <c r="H7" s="220"/>
      <c r="I7" s="220"/>
      <c r="J7" s="220"/>
      <c r="K7" s="220"/>
      <c r="L7" s="220"/>
      <c r="M7" s="221"/>
    </row>
    <row r="8" spans="1:15" ht="30.75" customHeight="1" x14ac:dyDescent="0.25">
      <c r="A8" s="233" t="s">
        <v>234</v>
      </c>
      <c r="B8" s="15" t="b">
        <v>0</v>
      </c>
      <c r="C8" s="13">
        <v>0</v>
      </c>
      <c r="D8" s="232" t="s">
        <v>43</v>
      </c>
      <c r="E8" s="225"/>
      <c r="F8" s="225"/>
      <c r="G8" s="225"/>
      <c r="H8" s="225"/>
      <c r="I8" s="225"/>
      <c r="J8" s="226"/>
      <c r="K8" s="117"/>
      <c r="L8" s="118">
        <f>SUMIF(B8,TRUE,C8:C8)</f>
        <v>0</v>
      </c>
      <c r="M8" s="113"/>
    </row>
    <row r="9" spans="1:15" ht="30.75" customHeight="1" x14ac:dyDescent="0.25">
      <c r="A9" s="223"/>
      <c r="B9" s="16" t="b">
        <v>0</v>
      </c>
      <c r="C9" s="12">
        <v>1</v>
      </c>
      <c r="D9" s="235" t="s">
        <v>44</v>
      </c>
      <c r="E9" s="227"/>
      <c r="F9" s="227"/>
      <c r="G9" s="227"/>
      <c r="H9" s="227"/>
      <c r="I9" s="227"/>
      <c r="J9" s="228"/>
      <c r="K9" s="117"/>
      <c r="L9" s="118">
        <f>SUMIF(B9,TRUE,C9:C9)</f>
        <v>0</v>
      </c>
      <c r="M9" s="113"/>
    </row>
    <row r="10" spans="1:15" ht="30.75" customHeight="1" x14ac:dyDescent="0.25">
      <c r="A10" s="223"/>
      <c r="B10" s="16" t="b">
        <v>0</v>
      </c>
      <c r="C10" s="12">
        <v>2</v>
      </c>
      <c r="D10" s="235" t="s">
        <v>45</v>
      </c>
      <c r="E10" s="227"/>
      <c r="F10" s="227"/>
      <c r="G10" s="227"/>
      <c r="H10" s="227"/>
      <c r="I10" s="227"/>
      <c r="J10" s="228"/>
      <c r="K10" s="117"/>
      <c r="L10" s="118">
        <f>SUMIF(B10,TRUE,C10:C10)</f>
        <v>0</v>
      </c>
      <c r="M10" s="113"/>
    </row>
    <row r="11" spans="1:15" ht="30.75" customHeight="1" x14ac:dyDescent="0.25">
      <c r="A11" s="223"/>
      <c r="B11" s="16" t="b">
        <v>0</v>
      </c>
      <c r="C11" s="12">
        <v>3</v>
      </c>
      <c r="D11" s="235" t="s">
        <v>223</v>
      </c>
      <c r="E11" s="227"/>
      <c r="F11" s="227"/>
      <c r="G11" s="227"/>
      <c r="H11" s="227"/>
      <c r="I11" s="227"/>
      <c r="J11" s="228"/>
      <c r="K11" s="117"/>
      <c r="L11" s="118">
        <f>SUMIF(B11,TRUE,C11:C11)</f>
        <v>0</v>
      </c>
      <c r="M11" s="113"/>
    </row>
    <row r="12" spans="1:15" ht="29.25" customHeight="1" x14ac:dyDescent="0.25">
      <c r="A12" s="224"/>
      <c r="B12" s="17" t="b">
        <v>0</v>
      </c>
      <c r="C12" s="14">
        <v>4</v>
      </c>
      <c r="D12" s="235" t="s">
        <v>224</v>
      </c>
      <c r="E12" s="227"/>
      <c r="F12" s="227"/>
      <c r="G12" s="227"/>
      <c r="H12" s="227"/>
      <c r="I12" s="227"/>
      <c r="J12" s="228"/>
      <c r="K12" s="117"/>
      <c r="L12" s="118">
        <f>SUMIF(B12,TRUE,C12:C12)</f>
        <v>0</v>
      </c>
      <c r="M12" s="113"/>
      <c r="O12" s="76"/>
    </row>
    <row r="13" spans="1:15" ht="46.5" customHeight="1" x14ac:dyDescent="0.25">
      <c r="A13" s="222" t="s">
        <v>225</v>
      </c>
      <c r="B13" s="114" t="b">
        <v>0</v>
      </c>
      <c r="C13" s="13">
        <v>0</v>
      </c>
      <c r="D13" s="229" t="s">
        <v>46</v>
      </c>
      <c r="E13" s="230"/>
      <c r="F13" s="230"/>
      <c r="G13" s="230"/>
      <c r="H13" s="230"/>
      <c r="I13" s="230"/>
      <c r="J13" s="231"/>
      <c r="K13" s="115"/>
      <c r="L13" s="118">
        <f t="shared" ref="L13:L22" si="0">SUMIF(B13,TRUE,C13:C13)</f>
        <v>0</v>
      </c>
      <c r="M13" s="113"/>
      <c r="O13" s="77"/>
    </row>
    <row r="14" spans="1:15" ht="50.25" customHeight="1" x14ac:dyDescent="0.25">
      <c r="A14" s="223"/>
      <c r="B14" s="116" t="b">
        <v>0</v>
      </c>
      <c r="C14" s="12">
        <v>1</v>
      </c>
      <c r="D14" s="232" t="s">
        <v>108</v>
      </c>
      <c r="E14" s="225"/>
      <c r="F14" s="225"/>
      <c r="G14" s="225"/>
      <c r="H14" s="225"/>
      <c r="I14" s="225"/>
      <c r="J14" s="225"/>
      <c r="K14" s="117"/>
      <c r="L14" s="118">
        <f t="shared" si="0"/>
        <v>0</v>
      </c>
      <c r="M14" s="113"/>
      <c r="O14" s="77"/>
    </row>
    <row r="15" spans="1:15" ht="60" customHeight="1" x14ac:dyDescent="0.25">
      <c r="A15" s="223"/>
      <c r="B15" s="116" t="b">
        <v>0</v>
      </c>
      <c r="C15" s="12">
        <v>2</v>
      </c>
      <c r="D15" s="232" t="s">
        <v>109</v>
      </c>
      <c r="E15" s="225"/>
      <c r="F15" s="225"/>
      <c r="G15" s="225"/>
      <c r="H15" s="225"/>
      <c r="I15" s="225"/>
      <c r="J15" s="225"/>
      <c r="K15" s="118"/>
      <c r="L15" s="118">
        <f t="shared" si="0"/>
        <v>0</v>
      </c>
      <c r="M15" s="119"/>
      <c r="O15" s="77"/>
    </row>
    <row r="16" spans="1:15" ht="66" customHeight="1" x14ac:dyDescent="0.25">
      <c r="A16" s="223"/>
      <c r="B16" s="116" t="b">
        <v>0</v>
      </c>
      <c r="C16" s="12">
        <v>3</v>
      </c>
      <c r="D16" s="232" t="s">
        <v>47</v>
      </c>
      <c r="E16" s="225"/>
      <c r="F16" s="225"/>
      <c r="G16" s="225"/>
      <c r="H16" s="225"/>
      <c r="I16" s="225"/>
      <c r="J16" s="120"/>
      <c r="K16" s="118"/>
      <c r="L16" s="118">
        <f t="shared" si="0"/>
        <v>0</v>
      </c>
      <c r="M16" s="119"/>
      <c r="O16" s="77"/>
    </row>
    <row r="17" spans="1:18" ht="84.75" customHeight="1" x14ac:dyDescent="0.25">
      <c r="A17" s="223"/>
      <c r="B17" s="116" t="b">
        <v>0</v>
      </c>
      <c r="C17" s="12">
        <v>4</v>
      </c>
      <c r="D17" s="232" t="s">
        <v>226</v>
      </c>
      <c r="E17" s="225"/>
      <c r="F17" s="225"/>
      <c r="G17" s="225"/>
      <c r="H17" s="225"/>
      <c r="I17" s="225"/>
      <c r="J17" s="120"/>
      <c r="K17" s="255"/>
      <c r="L17" s="118">
        <f t="shared" si="0"/>
        <v>0</v>
      </c>
      <c r="M17" s="119"/>
      <c r="O17" s="77"/>
    </row>
    <row r="18" spans="1:18" ht="23.45" customHeight="1" x14ac:dyDescent="0.25">
      <c r="A18" s="222" t="s">
        <v>227</v>
      </c>
      <c r="B18" s="114" t="b">
        <v>0</v>
      </c>
      <c r="C18" s="13">
        <v>0</v>
      </c>
      <c r="D18" s="232" t="s">
        <v>48</v>
      </c>
      <c r="E18" s="225"/>
      <c r="F18" s="225"/>
      <c r="G18" s="225"/>
      <c r="H18" s="225"/>
      <c r="I18" s="225"/>
      <c r="J18" s="129"/>
      <c r="K18" s="256"/>
      <c r="L18" s="118">
        <f t="shared" si="0"/>
        <v>0</v>
      </c>
      <c r="M18" s="137"/>
      <c r="P18" s="3"/>
    </row>
    <row r="19" spans="1:18" ht="24.6" customHeight="1" x14ac:dyDescent="0.25">
      <c r="A19" s="223"/>
      <c r="B19" s="116" t="b">
        <v>0</v>
      </c>
      <c r="C19" s="12">
        <v>1</v>
      </c>
      <c r="D19" s="232" t="s">
        <v>49</v>
      </c>
      <c r="E19" s="225"/>
      <c r="F19" s="225"/>
      <c r="G19" s="225"/>
      <c r="H19" s="225"/>
      <c r="I19" s="225"/>
      <c r="J19" s="129"/>
      <c r="K19" s="130"/>
      <c r="L19" s="118">
        <f t="shared" si="0"/>
        <v>0</v>
      </c>
      <c r="M19" s="137"/>
      <c r="Q19" s="138"/>
      <c r="R19" s="138"/>
    </row>
    <row r="20" spans="1:18" ht="30" customHeight="1" x14ac:dyDescent="0.25">
      <c r="A20" s="223"/>
      <c r="B20" s="116" t="b">
        <v>0</v>
      </c>
      <c r="C20" s="12">
        <v>2</v>
      </c>
      <c r="D20" s="232" t="s">
        <v>50</v>
      </c>
      <c r="E20" s="225"/>
      <c r="F20" s="225"/>
      <c r="G20" s="225"/>
      <c r="H20" s="225"/>
      <c r="I20" s="225"/>
      <c r="J20" s="129"/>
      <c r="K20" s="130"/>
      <c r="L20" s="118">
        <f t="shared" si="0"/>
        <v>0</v>
      </c>
      <c r="M20" s="137"/>
    </row>
    <row r="21" spans="1:18" ht="36" customHeight="1" x14ac:dyDescent="0.25">
      <c r="A21" s="223"/>
      <c r="B21" s="116" t="b">
        <v>0</v>
      </c>
      <c r="C21" s="12">
        <v>3</v>
      </c>
      <c r="D21" s="232" t="s">
        <v>104</v>
      </c>
      <c r="E21" s="225"/>
      <c r="F21" s="225"/>
      <c r="G21" s="225"/>
      <c r="H21" s="225"/>
      <c r="I21" s="225"/>
      <c r="J21" s="129"/>
      <c r="K21" s="130"/>
      <c r="L21" s="118">
        <f t="shared" si="0"/>
        <v>0</v>
      </c>
      <c r="M21" s="137"/>
    </row>
    <row r="22" spans="1:18" ht="36" customHeight="1" x14ac:dyDescent="0.25">
      <c r="A22" s="224"/>
      <c r="B22" s="124" t="b">
        <v>0</v>
      </c>
      <c r="C22" s="14">
        <v>4</v>
      </c>
      <c r="D22" s="232" t="s">
        <v>105</v>
      </c>
      <c r="E22" s="225"/>
      <c r="F22" s="225"/>
      <c r="G22" s="225"/>
      <c r="H22" s="225"/>
      <c r="I22" s="225"/>
      <c r="J22" s="129"/>
      <c r="K22" s="130"/>
      <c r="L22" s="118">
        <f t="shared" si="0"/>
        <v>0</v>
      </c>
      <c r="M22" s="137"/>
      <c r="O22" s="76"/>
    </row>
    <row r="23" spans="1:18" s="59" customFormat="1" ht="36" customHeight="1" x14ac:dyDescent="0.25">
      <c r="A23" s="236" t="s">
        <v>228</v>
      </c>
      <c r="B23" s="114" t="b">
        <v>0</v>
      </c>
      <c r="C23" s="13">
        <v>0</v>
      </c>
      <c r="D23" s="232" t="s">
        <v>110</v>
      </c>
      <c r="E23" s="225"/>
      <c r="F23" s="225"/>
      <c r="G23" s="225"/>
      <c r="H23" s="225"/>
      <c r="I23" s="225"/>
      <c r="J23" s="129"/>
      <c r="K23" s="130"/>
      <c r="L23" s="118">
        <f t="shared" ref="L23:L27" si="1">SUMIF(B23,TRUE,C23:C23)</f>
        <v>0</v>
      </c>
      <c r="M23" s="137"/>
      <c r="O23" s="77"/>
    </row>
    <row r="24" spans="1:18" s="59" customFormat="1" ht="51" customHeight="1" x14ac:dyDescent="0.25">
      <c r="A24" s="237"/>
      <c r="B24" s="116" t="b">
        <v>0</v>
      </c>
      <c r="C24" s="12">
        <v>1</v>
      </c>
      <c r="D24" s="232" t="s">
        <v>111</v>
      </c>
      <c r="E24" s="225"/>
      <c r="F24" s="225"/>
      <c r="G24" s="225"/>
      <c r="H24" s="225"/>
      <c r="I24" s="225"/>
      <c r="J24" s="129"/>
      <c r="K24" s="130"/>
      <c r="L24" s="118">
        <f t="shared" si="1"/>
        <v>0</v>
      </c>
      <c r="M24" s="137"/>
      <c r="O24" s="77"/>
    </row>
    <row r="25" spans="1:18" s="59" customFormat="1" ht="36" customHeight="1" x14ac:dyDescent="0.25">
      <c r="A25" s="237"/>
      <c r="B25" s="116" t="b">
        <v>0</v>
      </c>
      <c r="C25" s="12">
        <v>2</v>
      </c>
      <c r="D25" s="232" t="s">
        <v>229</v>
      </c>
      <c r="E25" s="225"/>
      <c r="F25" s="225"/>
      <c r="G25" s="225"/>
      <c r="H25" s="225"/>
      <c r="I25" s="225"/>
      <c r="J25" s="129"/>
      <c r="K25" s="130"/>
      <c r="L25" s="118">
        <f t="shared" si="1"/>
        <v>0</v>
      </c>
      <c r="M25" s="137"/>
      <c r="O25" s="77"/>
    </row>
    <row r="26" spans="1:18" s="59" customFormat="1" ht="85.5" customHeight="1" x14ac:dyDescent="0.25">
      <c r="A26" s="237"/>
      <c r="B26" s="116" t="b">
        <v>0</v>
      </c>
      <c r="C26" s="12">
        <v>3</v>
      </c>
      <c r="D26" s="232" t="s">
        <v>112</v>
      </c>
      <c r="E26" s="225"/>
      <c r="F26" s="225"/>
      <c r="G26" s="225"/>
      <c r="H26" s="225"/>
      <c r="I26" s="225"/>
      <c r="J26" s="129"/>
      <c r="K26" s="130"/>
      <c r="L26" s="118">
        <f t="shared" si="1"/>
        <v>0</v>
      </c>
      <c r="M26" s="137"/>
      <c r="O26" s="77"/>
    </row>
    <row r="27" spans="1:18" s="59" customFormat="1" ht="71.25" customHeight="1" x14ac:dyDescent="0.25">
      <c r="A27" s="238"/>
      <c r="B27" s="124" t="b">
        <v>0</v>
      </c>
      <c r="C27" s="14">
        <v>4</v>
      </c>
      <c r="D27" s="232" t="s">
        <v>113</v>
      </c>
      <c r="E27" s="225"/>
      <c r="F27" s="225"/>
      <c r="G27" s="225"/>
      <c r="H27" s="225"/>
      <c r="I27" s="225"/>
      <c r="J27" s="129"/>
      <c r="K27" s="130"/>
      <c r="L27" s="118">
        <f t="shared" si="1"/>
        <v>0</v>
      </c>
      <c r="M27" s="137"/>
      <c r="O27" s="77"/>
    </row>
    <row r="28" spans="1:18" s="59" customFormat="1" ht="44.25" customHeight="1" x14ac:dyDescent="0.25">
      <c r="A28" s="239" t="s">
        <v>230</v>
      </c>
      <c r="B28" s="114" t="b">
        <v>0</v>
      </c>
      <c r="C28" s="13">
        <v>0</v>
      </c>
      <c r="D28" s="232" t="s">
        <v>51</v>
      </c>
      <c r="E28" s="225"/>
      <c r="F28" s="225"/>
      <c r="G28" s="225"/>
      <c r="H28" s="225"/>
      <c r="I28" s="225"/>
      <c r="J28" s="129"/>
      <c r="K28" s="130"/>
      <c r="L28" s="118">
        <f t="shared" ref="L28:L32" si="2">SUMIF(B28,TRUE,C28:C28)</f>
        <v>0</v>
      </c>
      <c r="M28" s="137"/>
      <c r="O28" s="77"/>
    </row>
    <row r="29" spans="1:18" s="59" customFormat="1" ht="51" customHeight="1" x14ac:dyDescent="0.25">
      <c r="A29" s="237"/>
      <c r="B29" s="116" t="b">
        <v>0</v>
      </c>
      <c r="C29" s="12">
        <v>1</v>
      </c>
      <c r="D29" s="232" t="s">
        <v>106</v>
      </c>
      <c r="E29" s="225"/>
      <c r="F29" s="225"/>
      <c r="G29" s="225"/>
      <c r="H29" s="225"/>
      <c r="I29" s="225"/>
      <c r="J29" s="129"/>
      <c r="K29" s="130"/>
      <c r="L29" s="118">
        <f t="shared" si="2"/>
        <v>0</v>
      </c>
      <c r="M29" s="137"/>
      <c r="O29" s="77"/>
    </row>
    <row r="30" spans="1:18" s="59" customFormat="1" ht="62.25" customHeight="1" x14ac:dyDescent="0.25">
      <c r="A30" s="237"/>
      <c r="B30" s="116" t="b">
        <v>0</v>
      </c>
      <c r="C30" s="12">
        <v>2</v>
      </c>
      <c r="D30" s="232" t="s">
        <v>107</v>
      </c>
      <c r="E30" s="225"/>
      <c r="F30" s="225"/>
      <c r="G30" s="225"/>
      <c r="H30" s="225"/>
      <c r="I30" s="225"/>
      <c r="J30" s="129"/>
      <c r="K30" s="130"/>
      <c r="L30" s="118">
        <f t="shared" si="2"/>
        <v>0</v>
      </c>
      <c r="M30" s="137"/>
      <c r="O30" s="77"/>
    </row>
    <row r="31" spans="1:18" s="59" customFormat="1" ht="78" customHeight="1" x14ac:dyDescent="0.25">
      <c r="A31" s="237"/>
      <c r="B31" s="116" t="b">
        <v>0</v>
      </c>
      <c r="C31" s="12">
        <v>3</v>
      </c>
      <c r="D31" s="240" t="s">
        <v>231</v>
      </c>
      <c r="E31" s="241"/>
      <c r="F31" s="241"/>
      <c r="G31" s="241"/>
      <c r="H31" s="241"/>
      <c r="I31" s="241"/>
      <c r="J31" s="129"/>
      <c r="K31" s="130"/>
      <c r="L31" s="118">
        <f t="shared" si="2"/>
        <v>0</v>
      </c>
      <c r="M31" s="137"/>
      <c r="O31" s="77"/>
    </row>
    <row r="32" spans="1:18" s="59" customFormat="1" ht="107.25" customHeight="1" x14ac:dyDescent="0.25">
      <c r="A32" s="238"/>
      <c r="B32" s="124" t="b">
        <v>0</v>
      </c>
      <c r="C32" s="14">
        <v>4</v>
      </c>
      <c r="D32" s="232" t="s">
        <v>232</v>
      </c>
      <c r="E32" s="225"/>
      <c r="F32" s="225"/>
      <c r="G32" s="225"/>
      <c r="H32" s="225"/>
      <c r="I32" s="225"/>
      <c r="J32" s="129"/>
      <c r="K32" s="130"/>
      <c r="L32" s="118">
        <f t="shared" si="2"/>
        <v>0</v>
      </c>
      <c r="M32" s="137"/>
      <c r="O32" s="77"/>
    </row>
    <row r="33" spans="8:15" ht="15.75" x14ac:dyDescent="0.25">
      <c r="O33" s="79"/>
    </row>
    <row r="34" spans="8:15" ht="22.9" customHeight="1" x14ac:dyDescent="0.25">
      <c r="H34" s="164" t="s">
        <v>86</v>
      </c>
      <c r="I34" s="164"/>
      <c r="J34" s="164"/>
      <c r="K34" s="164"/>
      <c r="L34" s="61">
        <f>SUM(L8:L33)</f>
        <v>0</v>
      </c>
      <c r="O34" s="77"/>
    </row>
    <row r="35" spans="8:15" x14ac:dyDescent="0.25">
      <c r="O35" s="77"/>
    </row>
    <row r="36" spans="8:15" ht="16.5" thickBot="1" x14ac:dyDescent="0.3">
      <c r="O36" s="78"/>
    </row>
  </sheetData>
  <mergeCells count="39">
    <mergeCell ref="H34:K34"/>
    <mergeCell ref="A28:A32"/>
    <mergeCell ref="D28:I28"/>
    <mergeCell ref="D29:I29"/>
    <mergeCell ref="D30:I30"/>
    <mergeCell ref="D31:I31"/>
    <mergeCell ref="D32:I32"/>
    <mergeCell ref="A23:A27"/>
    <mergeCell ref="D23:I23"/>
    <mergeCell ref="D24:I24"/>
    <mergeCell ref="D25:I25"/>
    <mergeCell ref="D26:I26"/>
    <mergeCell ref="D27:I27"/>
    <mergeCell ref="A18:A22"/>
    <mergeCell ref="D18:I18"/>
    <mergeCell ref="D19:I19"/>
    <mergeCell ref="D20:I20"/>
    <mergeCell ref="D21:I21"/>
    <mergeCell ref="D22:I22"/>
    <mergeCell ref="A13:A17"/>
    <mergeCell ref="D13:J13"/>
    <mergeCell ref="D14:J14"/>
    <mergeCell ref="D15:J15"/>
    <mergeCell ref="D16:I16"/>
    <mergeCell ref="D17:I17"/>
    <mergeCell ref="A7:M7"/>
    <mergeCell ref="A8:A12"/>
    <mergeCell ref="D8:J8"/>
    <mergeCell ref="D9:J9"/>
    <mergeCell ref="D10:J10"/>
    <mergeCell ref="D11:J11"/>
    <mergeCell ref="D12:J12"/>
    <mergeCell ref="A6:C6"/>
    <mergeCell ref="D6:K6"/>
    <mergeCell ref="A1:M1"/>
    <mergeCell ref="A2:M2"/>
    <mergeCell ref="A3:M3"/>
    <mergeCell ref="A4:M4"/>
    <mergeCell ref="A5:M5"/>
  </mergeCells>
  <pageMargins left="0.70866141732283472" right="0.70866141732283472" top="0.74803149606299213" bottom="0.74803149606299213" header="0.31496062992125984" footer="0.31496062992125984"/>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9</xdr:col>
                    <xdr:colOff>0</xdr:colOff>
                    <xdr:row>7</xdr:row>
                    <xdr:rowOff>19050</xdr:rowOff>
                  </from>
                  <to>
                    <xdr:col>10</xdr:col>
                    <xdr:colOff>171450</xdr:colOff>
                    <xdr:row>7</xdr:row>
                    <xdr:rowOff>285750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9</xdr:col>
                    <xdr:colOff>0</xdr:colOff>
                    <xdr:row>8</xdr:row>
                    <xdr:rowOff>9525</xdr:rowOff>
                  </from>
                  <to>
                    <xdr:col>10</xdr:col>
                    <xdr:colOff>171450</xdr:colOff>
                    <xdr:row>8</xdr:row>
                    <xdr:rowOff>314325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10</xdr:col>
                    <xdr:colOff>19050</xdr:colOff>
                    <xdr:row>9</xdr:row>
                    <xdr:rowOff>19050</xdr:rowOff>
                  </from>
                  <to>
                    <xdr:col>10</xdr:col>
                    <xdr:colOff>171450</xdr:colOff>
                    <xdr:row>9</xdr:row>
                    <xdr:rowOff>295275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10</xdr:col>
                    <xdr:colOff>19050</xdr:colOff>
                    <xdr:row>10</xdr:row>
                    <xdr:rowOff>9525</xdr:rowOff>
                  </from>
                  <to>
                    <xdr:col>10</xdr:col>
                    <xdr:colOff>190500</xdr:colOff>
                    <xdr:row>10</xdr:row>
                    <xdr:rowOff>285750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10</xdr:col>
                    <xdr:colOff>9525</xdr:colOff>
                    <xdr:row>11</xdr:row>
                    <xdr:rowOff>9525</xdr:rowOff>
                  </from>
                  <to>
                    <xdr:col>10</xdr:col>
                    <xdr:colOff>171450</xdr:colOff>
                    <xdr:row>11</xdr:row>
                    <xdr:rowOff>323850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10</xdr:col>
                    <xdr:colOff>19050</xdr:colOff>
                    <xdr:row>12</xdr:row>
                    <xdr:rowOff>19050</xdr:rowOff>
                  </from>
                  <to>
                    <xdr:col>10</xdr:col>
                    <xdr:colOff>171450</xdr:colOff>
                    <xdr:row>12</xdr:row>
                    <xdr:rowOff>457200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9</xdr:col>
                    <xdr:colOff>0</xdr:colOff>
                    <xdr:row>13</xdr:row>
                    <xdr:rowOff>19050</xdr:rowOff>
                  </from>
                  <to>
                    <xdr:col>10</xdr:col>
                    <xdr:colOff>171450</xdr:colOff>
                    <xdr:row>13</xdr:row>
                    <xdr:rowOff>533400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9</xdr:col>
                    <xdr:colOff>0</xdr:colOff>
                    <xdr:row>14</xdr:row>
                    <xdr:rowOff>9525</xdr:rowOff>
                  </from>
                  <to>
                    <xdr:col>10</xdr:col>
                    <xdr:colOff>171450</xdr:colOff>
                    <xdr:row>14</xdr:row>
                    <xdr:rowOff>514350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9</xdr:col>
                    <xdr:colOff>0</xdr:colOff>
                    <xdr:row>18</xdr:row>
                    <xdr:rowOff>19050</xdr:rowOff>
                  </from>
                  <to>
                    <xdr:col>10</xdr:col>
                    <xdr:colOff>180975</xdr:colOff>
                    <xdr:row>19</xdr:row>
                    <xdr:rowOff>9525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10</xdr:col>
                    <xdr:colOff>9525</xdr:colOff>
                    <xdr:row>19</xdr:row>
                    <xdr:rowOff>0</xdr:rowOff>
                  </from>
                  <to>
                    <xdr:col>10</xdr:col>
                    <xdr:colOff>171450</xdr:colOff>
                    <xdr:row>19</xdr:row>
                    <xdr:rowOff>371475</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10</xdr:col>
                    <xdr:colOff>19050</xdr:colOff>
                    <xdr:row>20</xdr:row>
                    <xdr:rowOff>9525</xdr:rowOff>
                  </from>
                  <to>
                    <xdr:col>10</xdr:col>
                    <xdr:colOff>180975</xdr:colOff>
                    <xdr:row>20</xdr:row>
                    <xdr:rowOff>447675</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10</xdr:col>
                    <xdr:colOff>9525</xdr:colOff>
                    <xdr:row>21</xdr:row>
                    <xdr:rowOff>19050</xdr:rowOff>
                  </from>
                  <to>
                    <xdr:col>10</xdr:col>
                    <xdr:colOff>171450</xdr:colOff>
                    <xdr:row>21</xdr:row>
                    <xdr:rowOff>447675</xdr:rowOff>
                  </to>
                </anchor>
              </controlPr>
            </control>
          </mc:Choice>
        </mc:AlternateContent>
        <mc:AlternateContent xmlns:mc="http://schemas.openxmlformats.org/markup-compatibility/2006">
          <mc:Choice Requires="x14">
            <control shapeId="19474" r:id="rId16" name="Check Box 18">
              <controlPr locked="0" defaultSize="0" autoFill="0" autoLine="0" autoPict="0">
                <anchor moveWithCells="1">
                  <from>
                    <xdr:col>9</xdr:col>
                    <xdr:colOff>0</xdr:colOff>
                    <xdr:row>15</xdr:row>
                    <xdr:rowOff>19050</xdr:rowOff>
                  </from>
                  <to>
                    <xdr:col>10</xdr:col>
                    <xdr:colOff>190500</xdr:colOff>
                    <xdr:row>15</xdr:row>
                    <xdr:rowOff>666750</xdr:rowOff>
                  </to>
                </anchor>
              </controlPr>
            </control>
          </mc:Choice>
        </mc:AlternateContent>
        <mc:AlternateContent xmlns:mc="http://schemas.openxmlformats.org/markup-compatibility/2006">
          <mc:Choice Requires="x14">
            <control shapeId="19475" r:id="rId17" name="Check Box 19">
              <controlPr defaultSize="0" autoFill="0" autoLine="0" autoPict="0">
                <anchor moveWithCells="1">
                  <from>
                    <xdr:col>10</xdr:col>
                    <xdr:colOff>0</xdr:colOff>
                    <xdr:row>16</xdr:row>
                    <xdr:rowOff>19050</xdr:rowOff>
                  </from>
                  <to>
                    <xdr:col>10</xdr:col>
                    <xdr:colOff>190500</xdr:colOff>
                    <xdr:row>16</xdr:row>
                    <xdr:rowOff>1047750</xdr:rowOff>
                  </to>
                </anchor>
              </controlPr>
            </control>
          </mc:Choice>
        </mc:AlternateContent>
        <mc:AlternateContent xmlns:mc="http://schemas.openxmlformats.org/markup-compatibility/2006">
          <mc:Choice Requires="x14">
            <control shapeId="19481" r:id="rId18" name="Check Box 25">
              <controlPr defaultSize="0" autoFill="0" autoLine="0" autoPict="0">
                <anchor moveWithCells="1">
                  <from>
                    <xdr:col>10</xdr:col>
                    <xdr:colOff>9525</xdr:colOff>
                    <xdr:row>16</xdr:row>
                    <xdr:rowOff>1057275</xdr:rowOff>
                  </from>
                  <to>
                    <xdr:col>10</xdr:col>
                    <xdr:colOff>190500</xdr:colOff>
                    <xdr:row>18</xdr:row>
                    <xdr:rowOff>0</xdr:rowOff>
                  </to>
                </anchor>
              </controlPr>
            </control>
          </mc:Choice>
        </mc:AlternateContent>
        <mc:AlternateContent xmlns:mc="http://schemas.openxmlformats.org/markup-compatibility/2006">
          <mc:Choice Requires="x14">
            <control shapeId="19482" r:id="rId19" name="Check Box 26">
              <controlPr defaultSize="0" autoFill="0" autoLine="0" autoPict="0">
                <anchor moveWithCells="1">
                  <from>
                    <xdr:col>10</xdr:col>
                    <xdr:colOff>9525</xdr:colOff>
                    <xdr:row>23</xdr:row>
                    <xdr:rowOff>19050</xdr:rowOff>
                  </from>
                  <to>
                    <xdr:col>10</xdr:col>
                    <xdr:colOff>171450</xdr:colOff>
                    <xdr:row>23</xdr:row>
                    <xdr:rowOff>466725</xdr:rowOff>
                  </to>
                </anchor>
              </controlPr>
            </control>
          </mc:Choice>
        </mc:AlternateContent>
        <mc:AlternateContent xmlns:mc="http://schemas.openxmlformats.org/markup-compatibility/2006">
          <mc:Choice Requires="x14">
            <control shapeId="19483" r:id="rId20" name="Check Box 27">
              <controlPr defaultSize="0" autoFill="0" autoLine="0" autoPict="0">
                <anchor moveWithCells="1">
                  <from>
                    <xdr:col>10</xdr:col>
                    <xdr:colOff>9525</xdr:colOff>
                    <xdr:row>24</xdr:row>
                    <xdr:rowOff>0</xdr:rowOff>
                  </from>
                  <to>
                    <xdr:col>10</xdr:col>
                    <xdr:colOff>171450</xdr:colOff>
                    <xdr:row>24</xdr:row>
                    <xdr:rowOff>438150</xdr:rowOff>
                  </to>
                </anchor>
              </controlPr>
            </control>
          </mc:Choice>
        </mc:AlternateContent>
        <mc:AlternateContent xmlns:mc="http://schemas.openxmlformats.org/markup-compatibility/2006">
          <mc:Choice Requires="x14">
            <control shapeId="19484" r:id="rId21" name="Check Box 28">
              <controlPr defaultSize="0" autoFill="0" autoLine="0" autoPict="0">
                <anchor moveWithCells="1">
                  <from>
                    <xdr:col>10</xdr:col>
                    <xdr:colOff>19050</xdr:colOff>
                    <xdr:row>25</xdr:row>
                    <xdr:rowOff>9525</xdr:rowOff>
                  </from>
                  <to>
                    <xdr:col>10</xdr:col>
                    <xdr:colOff>180975</xdr:colOff>
                    <xdr:row>25</xdr:row>
                    <xdr:rowOff>1028700</xdr:rowOff>
                  </to>
                </anchor>
              </controlPr>
            </control>
          </mc:Choice>
        </mc:AlternateContent>
        <mc:AlternateContent xmlns:mc="http://schemas.openxmlformats.org/markup-compatibility/2006">
          <mc:Choice Requires="x14">
            <control shapeId="19485" r:id="rId22" name="Check Box 29">
              <controlPr defaultSize="0" autoFill="0" autoLine="0" autoPict="0">
                <anchor moveWithCells="1">
                  <from>
                    <xdr:col>10</xdr:col>
                    <xdr:colOff>9525</xdr:colOff>
                    <xdr:row>26</xdr:row>
                    <xdr:rowOff>19050</xdr:rowOff>
                  </from>
                  <to>
                    <xdr:col>10</xdr:col>
                    <xdr:colOff>190500</xdr:colOff>
                    <xdr:row>27</xdr:row>
                    <xdr:rowOff>180975</xdr:rowOff>
                  </to>
                </anchor>
              </controlPr>
            </control>
          </mc:Choice>
        </mc:AlternateContent>
        <mc:AlternateContent xmlns:mc="http://schemas.openxmlformats.org/markup-compatibility/2006">
          <mc:Choice Requires="x14">
            <control shapeId="19486" r:id="rId23" name="Check Box 30">
              <controlPr defaultSize="0" autoFill="0" autoLine="0" autoPict="0">
                <anchor moveWithCells="1">
                  <from>
                    <xdr:col>10</xdr:col>
                    <xdr:colOff>9525</xdr:colOff>
                    <xdr:row>22</xdr:row>
                    <xdr:rowOff>0</xdr:rowOff>
                  </from>
                  <to>
                    <xdr:col>10</xdr:col>
                    <xdr:colOff>190500</xdr:colOff>
                    <xdr:row>22</xdr:row>
                    <xdr:rowOff>447675</xdr:rowOff>
                  </to>
                </anchor>
              </controlPr>
            </control>
          </mc:Choice>
        </mc:AlternateContent>
        <mc:AlternateContent xmlns:mc="http://schemas.openxmlformats.org/markup-compatibility/2006">
          <mc:Choice Requires="x14">
            <control shapeId="19487" r:id="rId24" name="Check Box 31">
              <controlPr defaultSize="0" autoFill="0" autoLine="0" autoPict="0">
                <anchor moveWithCells="1">
                  <from>
                    <xdr:col>10</xdr:col>
                    <xdr:colOff>9525</xdr:colOff>
                    <xdr:row>28</xdr:row>
                    <xdr:rowOff>19050</xdr:rowOff>
                  </from>
                  <to>
                    <xdr:col>10</xdr:col>
                    <xdr:colOff>171450</xdr:colOff>
                    <xdr:row>29</xdr:row>
                    <xdr:rowOff>9525</xdr:rowOff>
                  </to>
                </anchor>
              </controlPr>
            </control>
          </mc:Choice>
        </mc:AlternateContent>
        <mc:AlternateContent xmlns:mc="http://schemas.openxmlformats.org/markup-compatibility/2006">
          <mc:Choice Requires="x14">
            <control shapeId="19488" r:id="rId25" name="Check Box 32">
              <controlPr defaultSize="0" autoFill="0" autoLine="0" autoPict="0">
                <anchor moveWithCells="1">
                  <from>
                    <xdr:col>10</xdr:col>
                    <xdr:colOff>9525</xdr:colOff>
                    <xdr:row>29</xdr:row>
                    <xdr:rowOff>0</xdr:rowOff>
                  </from>
                  <to>
                    <xdr:col>10</xdr:col>
                    <xdr:colOff>171450</xdr:colOff>
                    <xdr:row>29</xdr:row>
                    <xdr:rowOff>781050</xdr:rowOff>
                  </to>
                </anchor>
              </controlPr>
            </control>
          </mc:Choice>
        </mc:AlternateContent>
        <mc:AlternateContent xmlns:mc="http://schemas.openxmlformats.org/markup-compatibility/2006">
          <mc:Choice Requires="x14">
            <control shapeId="19489" r:id="rId26" name="Check Box 33">
              <controlPr defaultSize="0" autoFill="0" autoLine="0" autoPict="0">
                <anchor moveWithCells="1">
                  <from>
                    <xdr:col>10</xdr:col>
                    <xdr:colOff>19050</xdr:colOff>
                    <xdr:row>30</xdr:row>
                    <xdr:rowOff>9525</xdr:rowOff>
                  </from>
                  <to>
                    <xdr:col>10</xdr:col>
                    <xdr:colOff>161925</xdr:colOff>
                    <xdr:row>31</xdr:row>
                    <xdr:rowOff>85725</xdr:rowOff>
                  </to>
                </anchor>
              </controlPr>
            </control>
          </mc:Choice>
        </mc:AlternateContent>
        <mc:AlternateContent xmlns:mc="http://schemas.openxmlformats.org/markup-compatibility/2006">
          <mc:Choice Requires="x14">
            <control shapeId="19490" r:id="rId27" name="Check Box 34">
              <controlPr defaultSize="0" autoFill="0" autoLine="0" autoPict="0">
                <anchor moveWithCells="1">
                  <from>
                    <xdr:col>10</xdr:col>
                    <xdr:colOff>9525</xdr:colOff>
                    <xdr:row>31</xdr:row>
                    <xdr:rowOff>19050</xdr:rowOff>
                  </from>
                  <to>
                    <xdr:col>10</xdr:col>
                    <xdr:colOff>171450</xdr:colOff>
                    <xdr:row>32</xdr:row>
                    <xdr:rowOff>19050</xdr:rowOff>
                  </to>
                </anchor>
              </controlPr>
            </control>
          </mc:Choice>
        </mc:AlternateContent>
        <mc:AlternateContent xmlns:mc="http://schemas.openxmlformats.org/markup-compatibility/2006">
          <mc:Choice Requires="x14">
            <control shapeId="19491" r:id="rId28" name="Check Box 35">
              <controlPr defaultSize="0" autoFill="0" autoLine="0" autoPict="0">
                <anchor moveWithCells="1">
                  <from>
                    <xdr:col>10</xdr:col>
                    <xdr:colOff>9525</xdr:colOff>
                    <xdr:row>27</xdr:row>
                    <xdr:rowOff>19050</xdr:rowOff>
                  </from>
                  <to>
                    <xdr:col>10</xdr:col>
                    <xdr:colOff>171450</xdr:colOff>
                    <xdr:row>27</xdr:row>
                    <xdr:rowOff>447675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workbookViewId="0">
      <selection activeCell="H11" sqref="H11"/>
    </sheetView>
  </sheetViews>
  <sheetFormatPr defaultColWidth="9.140625" defaultRowHeight="22.9" customHeight="1" x14ac:dyDescent="0.25"/>
  <cols>
    <col min="1" max="1" width="11" style="59" customWidth="1"/>
    <col min="2" max="2" width="16" style="59" customWidth="1"/>
    <col min="3" max="3" width="23.28515625" style="59" customWidth="1"/>
    <col min="4" max="4" width="20.7109375" style="59" customWidth="1"/>
    <col min="5" max="6" width="8.85546875" style="59"/>
    <col min="7" max="7" width="11.140625" style="59" customWidth="1"/>
  </cols>
  <sheetData>
    <row r="1" spans="1:7" ht="22.9" customHeight="1" x14ac:dyDescent="0.25">
      <c r="A1" s="139" t="s">
        <v>0</v>
      </c>
      <c r="B1" s="139"/>
      <c r="C1" s="139"/>
      <c r="D1" s="139"/>
      <c r="E1" s="139"/>
      <c r="F1" s="139"/>
      <c r="G1" s="60"/>
    </row>
    <row r="2" spans="1:7" ht="22.9" customHeight="1" x14ac:dyDescent="0.25">
      <c r="A2" s="242" t="s">
        <v>66</v>
      </c>
      <c r="B2" s="242"/>
      <c r="C2" s="242"/>
      <c r="D2" s="242"/>
      <c r="E2" s="242"/>
      <c r="F2" s="242"/>
    </row>
    <row r="3" spans="1:7" s="59" customFormat="1" ht="22.9" customHeight="1" x14ac:dyDescent="0.25">
      <c r="A3" s="139"/>
      <c r="B3" s="139"/>
      <c r="C3" s="139"/>
      <c r="D3" s="139"/>
      <c r="E3" s="139"/>
      <c r="F3" s="139"/>
    </row>
    <row r="4" spans="1:7" s="59" customFormat="1" ht="22.9" customHeight="1" x14ac:dyDescent="0.25">
      <c r="A4" s="243" t="s">
        <v>67</v>
      </c>
      <c r="B4" s="243"/>
      <c r="C4" s="243"/>
      <c r="D4" s="243"/>
      <c r="E4" s="243"/>
      <c r="F4" s="243"/>
    </row>
    <row r="5" spans="1:7" ht="22.9" customHeight="1" thickBot="1" x14ac:dyDescent="0.3">
      <c r="A5" s="244" t="s">
        <v>68</v>
      </c>
      <c r="B5" s="244"/>
      <c r="C5" s="245">
        <f>General!B12</f>
        <v>0</v>
      </c>
      <c r="D5" s="245"/>
      <c r="E5" s="245"/>
      <c r="F5" s="245"/>
    </row>
    <row r="6" spans="1:7" ht="22.9" customHeight="1" thickTop="1" x14ac:dyDescent="0.25">
      <c r="A6" s="144"/>
      <c r="B6" s="144"/>
      <c r="C6" s="144"/>
      <c r="D6" s="144"/>
      <c r="E6" s="144"/>
      <c r="F6" s="144"/>
    </row>
    <row r="7" spans="1:7" ht="22.9" customHeight="1" x14ac:dyDescent="0.25">
      <c r="A7" s="144"/>
      <c r="B7" s="144"/>
      <c r="C7" s="144"/>
      <c r="D7" s="144"/>
      <c r="E7" s="144"/>
      <c r="F7" s="144"/>
    </row>
    <row r="8" spans="1:7" ht="22.9" customHeight="1" x14ac:dyDescent="0.25">
      <c r="B8" s="250" t="s">
        <v>53</v>
      </c>
      <c r="C8" s="250"/>
      <c r="D8" s="250" t="s">
        <v>28</v>
      </c>
      <c r="E8" s="250"/>
    </row>
    <row r="9" spans="1:7" ht="22.9" customHeight="1" x14ac:dyDescent="0.25">
      <c r="B9" s="251" t="s">
        <v>54</v>
      </c>
      <c r="C9" s="251"/>
      <c r="D9" s="246">
        <f>'1. Recursos Humanos'!L37</f>
        <v>0</v>
      </c>
      <c r="E9" s="246"/>
    </row>
    <row r="10" spans="1:7" ht="22.9" customHeight="1" x14ac:dyDescent="0.25">
      <c r="B10" s="252" t="s">
        <v>55</v>
      </c>
      <c r="C10" s="252"/>
      <c r="D10" s="246">
        <f>'2. Recursos Financieros'!L34</f>
        <v>0</v>
      </c>
      <c r="E10" s="246"/>
    </row>
    <row r="11" spans="1:7" ht="22.9" customHeight="1" x14ac:dyDescent="0.25">
      <c r="B11" s="253" t="s">
        <v>233</v>
      </c>
      <c r="C11" s="253"/>
      <c r="D11" s="246">
        <f>'3. Sistemas de Gestión'!L37</f>
        <v>0</v>
      </c>
      <c r="E11" s="246"/>
    </row>
    <row r="12" spans="1:7" ht="22.9" customHeight="1" x14ac:dyDescent="0.25">
      <c r="B12" s="254" t="s">
        <v>90</v>
      </c>
      <c r="C12" s="254"/>
      <c r="D12" s="246">
        <f>'4. Planificación Estratégica'!L34</f>
        <v>0</v>
      </c>
      <c r="E12" s="246"/>
    </row>
    <row r="13" spans="1:7" ht="22.9" customHeight="1" x14ac:dyDescent="0.25">
      <c r="B13" s="248" t="s">
        <v>56</v>
      </c>
      <c r="C13" s="248"/>
      <c r="D13" s="246">
        <f>'5. Proyección'!L34</f>
        <v>0</v>
      </c>
      <c r="E13" s="246"/>
    </row>
    <row r="14" spans="1:7" ht="22.9" customHeight="1" thickBot="1" x14ac:dyDescent="0.3">
      <c r="B14" s="249" t="s">
        <v>87</v>
      </c>
      <c r="C14" s="249"/>
      <c r="D14" s="247">
        <f>SUM(D9:D13)</f>
        <v>0</v>
      </c>
      <c r="E14" s="247"/>
    </row>
    <row r="15" spans="1:7" ht="22.9" customHeight="1" thickTop="1" x14ac:dyDescent="0.25">
      <c r="B15" s="4"/>
      <c r="C15" s="4"/>
      <c r="D15" s="4"/>
    </row>
    <row r="19" spans="5:5" ht="22.9" customHeight="1" x14ac:dyDescent="0.25">
      <c r="E19" s="59" t="s">
        <v>52</v>
      </c>
    </row>
  </sheetData>
  <mergeCells count="22">
    <mergeCell ref="D13:E13"/>
    <mergeCell ref="D14:E14"/>
    <mergeCell ref="B13:C13"/>
    <mergeCell ref="B14:C14"/>
    <mergeCell ref="A7:F7"/>
    <mergeCell ref="D8:E8"/>
    <mergeCell ref="B8:C8"/>
    <mergeCell ref="B9:C9"/>
    <mergeCell ref="B10:C10"/>
    <mergeCell ref="B11:C11"/>
    <mergeCell ref="B12:C12"/>
    <mergeCell ref="D9:E9"/>
    <mergeCell ref="D10:E10"/>
    <mergeCell ref="D11:E11"/>
    <mergeCell ref="D12:E12"/>
    <mergeCell ref="A1:F1"/>
    <mergeCell ref="A2:F2"/>
    <mergeCell ref="A4:F4"/>
    <mergeCell ref="A3:F3"/>
    <mergeCell ref="A6:F6"/>
    <mergeCell ref="A5:B5"/>
    <mergeCell ref="C5:F5"/>
  </mergeCells>
  <pageMargins left="0.70866141732283472" right="0.70866141732283472" top="0.74803149606299213" bottom="0.74803149606299213"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SourceURL xmlns="eea9aa16-874c-4ffd-918e-10726ccfa8d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CD18A08C912A45855641CA78451ACB" ma:contentTypeVersion="7" ma:contentTypeDescription="Create a new document." ma:contentTypeScope="" ma:versionID="ced48c28d325fbf1bfc7666e35ddce9f">
  <xsd:schema xmlns:xsd="http://www.w3.org/2001/XMLSchema" xmlns:xs="http://www.w3.org/2001/XMLSchema" xmlns:p="http://schemas.microsoft.com/office/2006/metadata/properties" xmlns:ns2="cd70a8df-fc1c-4d74-973c-c6c37511b536" xmlns:ns3="eea9aa16-874c-4ffd-918e-10726ccfa8d0" targetNamespace="http://schemas.microsoft.com/office/2006/metadata/properties" ma:root="true" ma:fieldsID="65d41c8adfa0cc4334fb5dcf47b358eb" ns2:_="" ns3:_="">
    <xsd:import namespace="cd70a8df-fc1c-4d74-973c-c6c37511b536"/>
    <xsd:import namespace="eea9aa16-874c-4ffd-918e-10726ccfa8d0"/>
    <xsd:element name="properties">
      <xsd:complexType>
        <xsd:sequence>
          <xsd:element name="documentManagement">
            <xsd:complexType>
              <xsd:all>
                <xsd:element ref="ns2:SharedWithUsers" minOccurs="0"/>
                <xsd:element ref="ns2:SharedWithDetails" minOccurs="0"/>
                <xsd:element ref="ns3:MigrationSourceURL" minOccurs="0"/>
                <xsd:element ref="ns2:LastSharedByUser" minOccurs="0"/>
                <xsd:element ref="ns2:LastSharedByTim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0a8df-fc1c-4d74-973c-c6c37511b53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ea9aa16-874c-4ffd-918e-10726ccfa8d0"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
      <xsd:simpleType>
        <xsd:restriction base="dms:Note">
          <xsd:maxLength value="255"/>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B3DFE1-AB89-4AE1-BA4D-6990D25FD821}">
  <ds:schemaRefs>
    <ds:schemaRef ds:uri="http://schemas.microsoft.com/office/2006/documentManagement/types"/>
    <ds:schemaRef ds:uri="http://purl.org/dc/terms/"/>
    <ds:schemaRef ds:uri="eea9aa16-874c-4ffd-918e-10726ccfa8d0"/>
    <ds:schemaRef ds:uri="http://purl.org/dc/dcmitype/"/>
    <ds:schemaRef ds:uri="http://www.w3.org/XML/1998/namespace"/>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cd70a8df-fc1c-4d74-973c-c6c37511b536"/>
  </ds:schemaRefs>
</ds:datastoreItem>
</file>

<file path=customXml/itemProps2.xml><?xml version="1.0" encoding="utf-8"?>
<ds:datastoreItem xmlns:ds="http://schemas.openxmlformats.org/officeDocument/2006/customXml" ds:itemID="{274F2BB8-B7F4-447D-B78A-40A86BA5304D}">
  <ds:schemaRefs>
    <ds:schemaRef ds:uri="http://schemas.microsoft.com/sharepoint/v3/contenttype/forms"/>
  </ds:schemaRefs>
</ds:datastoreItem>
</file>

<file path=customXml/itemProps3.xml><?xml version="1.0" encoding="utf-8"?>
<ds:datastoreItem xmlns:ds="http://schemas.openxmlformats.org/officeDocument/2006/customXml" ds:itemID="{D9CD247A-422C-408E-BECE-FD69616180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Inf. Contexto</vt:lpstr>
      <vt:lpstr>General</vt:lpstr>
      <vt:lpstr>1. Recursos Humanos</vt:lpstr>
      <vt:lpstr>2. Recursos Financieros</vt:lpstr>
      <vt:lpstr>3. Sistemas de Gestión</vt:lpstr>
      <vt:lpstr>4. Planificación Estratégica</vt:lpstr>
      <vt:lpstr>5. Proyección</vt:lpstr>
      <vt:lpstr>Resumen</vt:lpstr>
      <vt:lpstr>'1. Recursos Humanos'!Print_Area</vt:lpstr>
      <vt:lpstr>'2. Recursos Financieros'!Print_Area</vt:lpstr>
      <vt:lpstr>'3. Sistemas de Gestión'!Print_Area</vt:lpstr>
      <vt:lpstr>'4. Planificación Estratégica'!Print_Area</vt:lpstr>
      <vt:lpstr>'5. Proyección'!Print_Area</vt:lpstr>
      <vt:lpstr>General!Print_Area</vt:lpstr>
      <vt:lpstr>'Inf. Contexto'!Print_Area</vt:lpstr>
      <vt:lpstr>Resumen!Print_Area</vt:lpstr>
    </vt:vector>
  </TitlesOfParts>
  <Company>Birdlife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Serena Loh-Cornell</dc:creator>
  <cp:lastModifiedBy>Peggy Poncelet</cp:lastModifiedBy>
  <cp:lastPrinted>2016-11-14T16:27:17Z</cp:lastPrinted>
  <dcterms:created xsi:type="dcterms:W3CDTF">2014-08-22T07:26:54Z</dcterms:created>
  <dcterms:modified xsi:type="dcterms:W3CDTF">2016-12-01T14:27:14Z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0x010100E4CD18A08C912A45855641CA78451ACB</vt:lpwstr>
  </property>
</Properties>
</file>